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activeTab="7"/>
  </bookViews>
  <sheets>
    <sheet name="Brasov" sheetId="1" r:id="rId1"/>
    <sheet name="Cluj " sheetId="2" r:id="rId2"/>
    <sheet name="Constanta" sheetId="3" r:id="rId3"/>
    <sheet name="Craiova" sheetId="4" r:id="rId4"/>
    <sheet name="Iasi " sheetId="5" r:id="rId5"/>
    <sheet name="Ploiesti" sheetId="6" r:id="rId6"/>
    <sheet name="Timisoara" sheetId="7" r:id="rId7"/>
    <sheet name="Tg Mures" sheetId="8" r:id="rId8"/>
  </sheets>
  <definedNames/>
  <calcPr fullCalcOnLoad="1"/>
</workbook>
</file>

<file path=xl/sharedStrings.xml><?xml version="1.0" encoding="utf-8"?>
<sst xmlns="http://schemas.openxmlformats.org/spreadsheetml/2006/main" count="3400" uniqueCount="1419">
  <si>
    <t>Agentie</t>
  </si>
  <si>
    <t>Nr rue</t>
  </si>
  <si>
    <t>Denumire</t>
  </si>
  <si>
    <t>CUI</t>
  </si>
  <si>
    <t>Suma solicitata</t>
  </si>
  <si>
    <t>Suma aprobata decont</t>
  </si>
  <si>
    <t>TIMISOARA</t>
  </si>
  <si>
    <t>DODU MORARU</t>
  </si>
  <si>
    <t>NEUROFIT VIO</t>
  </si>
  <si>
    <t>FARIOBOYS</t>
  </si>
  <si>
    <t>SELECT BABY FOOD</t>
  </si>
  <si>
    <t>ADETRUST PREMIUM</t>
  </si>
  <si>
    <t>NUTRISSIMO CONCEPT</t>
  </si>
  <si>
    <t>CATA TRANS CARS</t>
  </si>
  <si>
    <t>START FLA CONSTRUCT</t>
  </si>
  <si>
    <t>NEW OPEN THEATRE</t>
  </si>
  <si>
    <t>PROFIFORMS</t>
  </si>
  <si>
    <t>C.L. BEAUTY CENTER BY LAVY</t>
  </si>
  <si>
    <t>ALIONIN SIMIGERIE</t>
  </si>
  <si>
    <t>TOTO CAR WASH</t>
  </si>
  <si>
    <t>LUPUS DACUS AETERNUS</t>
  </si>
  <si>
    <t>DETOX FOOD</t>
  </si>
  <si>
    <t>AIMEE BEBE</t>
  </si>
  <si>
    <t>DEEA&amp;MIOARA FILMARI</t>
  </si>
  <si>
    <t>AUTO SERVICE IANCU</t>
  </si>
  <si>
    <t>LEAARTISTIC</t>
  </si>
  <si>
    <t>ATU TREATMENTS</t>
  </si>
  <si>
    <t>Ploiesti</t>
  </si>
  <si>
    <t>JUMPUP SRL</t>
  </si>
  <si>
    <t>MEDIM DENTA MARACINE SRL</t>
  </si>
  <si>
    <t>VOLOTEA ACCENT DEVELOPMENT SRL</t>
  </si>
  <si>
    <t>PRIMEBI SRL</t>
  </si>
  <si>
    <t>GREENCLAPRODUCTION SRL</t>
  </si>
  <si>
    <t>MONTECRI FOOD S.R.L.</t>
  </si>
  <si>
    <t>DR. AND &amp; RAR SRL</t>
  </si>
  <si>
    <t>ROPACK TOP CONCEPT SRL</t>
  </si>
  <si>
    <t>RADAMA BUSINESS SRL-D</t>
  </si>
  <si>
    <t>CASA LEXMOB DESIGN S.R.L.</t>
  </si>
  <si>
    <t>DAVID BUCATARU FOOD S.R.L.</t>
  </si>
  <si>
    <t>ALEX ANTO BUSINESS SRL</t>
  </si>
  <si>
    <t>ELECTRIC STUDIO ATELIER S.R.L.</t>
  </si>
  <si>
    <t>PERFORMAX SAFTY SERV SRL</t>
  </si>
  <si>
    <t>ECO BAZA - JRK S.R.L.</t>
  </si>
  <si>
    <t>ENYSS TV</t>
  </si>
  <si>
    <t>ALPHA EXPERT BIZ</t>
  </si>
  <si>
    <t>198084,03</t>
  </si>
  <si>
    <t>HERBIFERA SRL</t>
  </si>
  <si>
    <t>ARHISENSE CONCEPT SRL</t>
  </si>
  <si>
    <t>BUBBLE JET WASH SRL</t>
  </si>
  <si>
    <t>ROCRIS CAKES S.R.L.</t>
  </si>
  <si>
    <t>ADICOJ WOOD SRL</t>
  </si>
  <si>
    <t>MONACO LOUNGE CAFFE SRL</t>
  </si>
  <si>
    <t>TREND EXPERT CONSULTING SRL</t>
  </si>
  <si>
    <t>DOMINIT PRODPAN SRL</t>
  </si>
  <si>
    <t>AVI METROPOLITAN DEVELOPMENT</t>
  </si>
  <si>
    <t>AMY TOP CONCEPT SRL</t>
  </si>
  <si>
    <t>IT GENETICS SUPPLIES</t>
  </si>
  <si>
    <t>ITG RO SRL</t>
  </si>
  <si>
    <t>LUMEA MAGICA A LASERELOR</t>
  </si>
  <si>
    <t>DREAM MOTORHOUSE SRL</t>
  </si>
  <si>
    <t>DREAM BIG SERVICES INTERNATIONAL</t>
  </si>
  <si>
    <t>VADAMI IDEAL CONS SRL</t>
  </si>
  <si>
    <t>TRANSFOREST GRUP SRL</t>
  </si>
  <si>
    <t>GUSTO GIUSTO BUCURESTI SRL</t>
  </si>
  <si>
    <t>CNC MDF MOBILA SRL</t>
  </si>
  <si>
    <t>PSI COSTIN LOGISTIC SRL</t>
  </si>
  <si>
    <t>FLORYVIS INFRUMUSETARE SRL</t>
  </si>
  <si>
    <t>SC VALROM TERM SRL</t>
  </si>
  <si>
    <t>sc ramo pan prod srl</t>
  </si>
  <si>
    <t>SC SOUVLAKY GRILL FOOD SRL</t>
  </si>
  <si>
    <t>sc sam all pack srl</t>
  </si>
  <si>
    <t>sc seven minut wash srl</t>
  </si>
  <si>
    <t>HISTORIC CARS RESTORATION S.R.L.</t>
  </si>
  <si>
    <t>ATELIER BY GABRIELA SRL</t>
  </si>
  <si>
    <t>GOTICA PLUS SRL</t>
  </si>
  <si>
    <t>CASA JUBLEANU SRL</t>
  </si>
  <si>
    <t>ALVEC EVENT GROUP SRL</t>
  </si>
  <si>
    <t>CEZIAL DELICII SRL</t>
  </si>
  <si>
    <t>BARBER G LUXURY SRL</t>
  </si>
  <si>
    <t>E.S.B Learning SRL</t>
  </si>
  <si>
    <t>DARE TO SOLUTIONS S.R.L.</t>
  </si>
  <si>
    <t>Constanta</t>
  </si>
  <si>
    <t>MKL VAMA VECHE SRL</t>
  </si>
  <si>
    <t>DESSERT CLAS BY VALENTINA SRL</t>
  </si>
  <si>
    <t>LOACRA BELLE SRL</t>
  </si>
  <si>
    <t>CLAUDIOTON PREST SRL</t>
  </si>
  <si>
    <t>BEAT MEDIA SRL</t>
  </si>
  <si>
    <t>VEDE JESMA MTI SRL</t>
  </si>
  <si>
    <t>OPULENT BY NICOLITA SRL</t>
  </si>
  <si>
    <t>MASTER KRANTZ PRODUCTION SRL</t>
  </si>
  <si>
    <t>AUTOSURVEY AUTOMOTIVE SRL</t>
  </si>
  <si>
    <t>VISADOR CATERING SERVICES SRL</t>
  </si>
  <si>
    <t>AA&amp;D DEVELOPMENT SERVICES SRL</t>
  </si>
  <si>
    <t>CHAMP'S GYM SRL</t>
  </si>
  <si>
    <t>LAVERIE WASHROOM SRL</t>
  </si>
  <si>
    <t>STRENGHT GYM SRL</t>
  </si>
  <si>
    <t>FLEXOKINETIC MEDICAL SRL</t>
  </si>
  <si>
    <t>MARIA SPA CAR IACOB SRL</t>
  </si>
  <si>
    <t>Brasov</t>
  </si>
  <si>
    <t>BABZ HORECA SRL</t>
  </si>
  <si>
    <t>MBG MOBILA SRL</t>
  </si>
  <si>
    <t xml:space="preserve">FITHUB SRL    </t>
  </si>
  <si>
    <t>RARALEX TURISM SRL</t>
  </si>
  <si>
    <t xml:space="preserve">DTFASHION SRL  </t>
  </si>
  <si>
    <t>PATISERIA SIMO SRL</t>
  </si>
  <si>
    <t>199102,54</t>
  </si>
  <si>
    <t>VIRTUAL REALITY TECH SRL</t>
  </si>
  <si>
    <t>MAVOFAM MOBILA SRL</t>
  </si>
  <si>
    <t>HASEK FABUTOR SRL</t>
  </si>
  <si>
    <t>DERMAESSENCE SRL</t>
  </si>
  <si>
    <t>DISPENZA POWER SRL</t>
  </si>
  <si>
    <t>COT AUTO LUC SRL</t>
  </si>
  <si>
    <t>CLEMENS-DEM INVEST SRL</t>
  </si>
  <si>
    <t>REVOLUTION ESTATES IMOBILIARE SRL</t>
  </si>
  <si>
    <t>ANIMALE VESELE SRL</t>
  </si>
  <si>
    <t>AYANTER SOLUTION SRL</t>
  </si>
  <si>
    <t>DORIADO TRAVEL SRL</t>
  </si>
  <si>
    <t>LUK WINDOW SOLUTIONS SRL</t>
  </si>
  <si>
    <t>UTIL CROP SRL</t>
  </si>
  <si>
    <t xml:space="preserve">EXCLUSIVE SELF WASH </t>
  </si>
  <si>
    <t>LA ALI-N DONER SRL</t>
  </si>
  <si>
    <t>KINGTERM EXPERT SRL</t>
  </si>
  <si>
    <t>TPD TRANSMISION POWER DRIVE SRL</t>
  </si>
  <si>
    <t>GOLD FITNESS CLUB SRL</t>
  </si>
  <si>
    <t>FOOD TRUCK BURGERS AND FRIES SRL</t>
  </si>
  <si>
    <t>PRO PAN ARTISTRY SRL</t>
  </si>
  <si>
    <t>GEA SNACKS SRL</t>
  </si>
  <si>
    <t>KENSILV TEXTILES SRL</t>
  </si>
  <si>
    <t>MALIN VLADIO MED SRL</t>
  </si>
  <si>
    <t>KOLUMBAN TELECOMUNICATII SRL</t>
  </si>
  <si>
    <t>PATE DOREE SRL</t>
  </si>
  <si>
    <t>BRUTARIA MATEI HOREA SRL</t>
  </si>
  <si>
    <t>COSTEA INVEST DAD SRL</t>
  </si>
  <si>
    <t>VIA GLOW ZONE SRL</t>
  </si>
  <si>
    <t xml:space="preserve"> Tg Mures</t>
  </si>
  <si>
    <t>Tg Mures</t>
  </si>
  <si>
    <t>Craiova</t>
  </si>
  <si>
    <t>DAFI PLAST CONSTRUCT</t>
  </si>
  <si>
    <t xml:space="preserve">GMI DECORARE INOX </t>
  </si>
  <si>
    <t>DRAGOS VOYAGE TRANS</t>
  </si>
  <si>
    <t>BARIANIUS</t>
  </si>
  <si>
    <t>MOBDECOPRINT</t>
  </si>
  <si>
    <t>PALEMNS DÉCOR</t>
  </si>
  <si>
    <t>HONEY CLAR DESIGN</t>
  </si>
  <si>
    <t>DI&amp;DA&amp;DRS</t>
  </si>
  <si>
    <t>SNOW WHITE HOUSE</t>
  </si>
  <si>
    <t>MOSMON FAN</t>
  </si>
  <si>
    <t>CASA MATEI MOB</t>
  </si>
  <si>
    <t>MICA CLEAN AND SHINE</t>
  </si>
  <si>
    <t>PANNICA BAKERY DISTRIBUTION</t>
  </si>
  <si>
    <t>GOLDFISH MARDIN</t>
  </si>
  <si>
    <t>ADN PARTY DMU</t>
  </si>
  <si>
    <t>IULIA EVENTS</t>
  </si>
  <si>
    <t>VALENTINO FRESH PAN</t>
  </si>
  <si>
    <t>NUICA RADU ENERGY</t>
  </si>
  <si>
    <t>NATALIA MED</t>
  </si>
  <si>
    <t>MARELLE SWEET MOMENT</t>
  </si>
  <si>
    <t>ZAVOI STUDIOS</t>
  </si>
  <si>
    <t>SUIRAM MAD FOTO</t>
  </si>
  <si>
    <t xml:space="preserve">GMYAG </t>
  </si>
  <si>
    <t>ANCORE CONFISERIE</t>
  </si>
  <si>
    <t>SOCOOL MORPHEE</t>
  </si>
  <si>
    <t>DRX FOOD</t>
  </si>
  <si>
    <t>AUTO KARBON SERVICE</t>
  </si>
  <si>
    <t>FULBACPEL PROD</t>
  </si>
  <si>
    <t>MIA DOLCEZZA</t>
  </si>
  <si>
    <t>DAKA WOOD PRODUCT</t>
  </si>
  <si>
    <t>MLK ARTEO</t>
  </si>
  <si>
    <t>TEXTILE CLEANING &amp;WASHING EXPERT</t>
  </si>
  <si>
    <t>CLUJ-NAPOCA</t>
  </si>
  <si>
    <t>ACORD TAB SRL</t>
  </si>
  <si>
    <t>AGER PROFESIONAL SERVICE S.R.L.</t>
  </si>
  <si>
    <t>IACOFLOR S.R.L.</t>
  </si>
  <si>
    <t>MAXIMUM TECH SRL</t>
  </si>
  <si>
    <t>PURE SPIRIT SRL</t>
  </si>
  <si>
    <t>MODERN STUDIO SALON SRL</t>
  </si>
  <si>
    <t>PIA ROCK CONS SRL</t>
  </si>
  <si>
    <t>CRIVALI RENOV SRL-D</t>
  </si>
  <si>
    <t>MDC PARKING SRL</t>
  </si>
  <si>
    <t>FAST DONER SRL</t>
  </si>
  <si>
    <t>DENIS MUNTEAN GRUP SRL</t>
  </si>
  <si>
    <t>YODA SOFTPROD SRL</t>
  </si>
  <si>
    <t>FIRE WORLD SRL</t>
  </si>
  <si>
    <t>NELUTU AUTO SERVIS SRL</t>
  </si>
  <si>
    <t>ANDREEA FITNESS SRL</t>
  </si>
  <si>
    <t>YCU DEPOZIT LOGISTIC S.R.L.</t>
  </si>
  <si>
    <t>SC ILA VECTOR SRL</t>
  </si>
  <si>
    <t>BIOLAROSE SRL</t>
  </si>
  <si>
    <t>SUSU DOM METALIC SRL</t>
  </si>
  <si>
    <t>ROAPP MOBILE FACTORY SRL</t>
  </si>
  <si>
    <t>IMFARCO S.R.L.</t>
  </si>
  <si>
    <t>B.G. JULIEN CLEANING SRL</t>
  </si>
  <si>
    <t>CRISPAT CONSTRUCT SRL</t>
  </si>
  <si>
    <t>CECITIM S.R.L.</t>
  </si>
  <si>
    <t>R.A.M. PAVAJE S.R.L.</t>
  </si>
  <si>
    <t>NEXTGEN IMOBILIARE SRL</t>
  </si>
  <si>
    <t>1A BEST EVENTS SRL</t>
  </si>
  <si>
    <t>1A ARMORED HYACINTH SRL</t>
  </si>
  <si>
    <t>S.C. BUILDING YOUR BUSINESS S.R.L.</t>
  </si>
  <si>
    <t>THERMIZO EXPO IAN</t>
  </si>
  <si>
    <t>API SARA MADA SRL</t>
  </si>
  <si>
    <t>AURUL NEGRU SRL</t>
  </si>
  <si>
    <t>PIT&amp;STEF VAP SRL</t>
  </si>
  <si>
    <t>CARLYTHATIM S.R.L.</t>
  </si>
  <si>
    <t>PASION MOB DESIGN SRL</t>
  </si>
  <si>
    <t>WORK TRUST SRL</t>
  </si>
  <si>
    <t>SC SHINE CLEANING TEAM SRL</t>
  </si>
  <si>
    <t>HD OLD BAKE S.R.L</t>
  </si>
  <si>
    <t>MAROCCO LEATHER S.R.L.</t>
  </si>
  <si>
    <t>STARDOMTEA</t>
  </si>
  <si>
    <t>ANATEEA CONCEPT</t>
  </si>
  <si>
    <t>LKA INTER AUTO</t>
  </si>
  <si>
    <t>X-RAY STUDIO S.R.L.</t>
  </si>
  <si>
    <t>GOLD FITNESS WELLNESS SRL</t>
  </si>
  <si>
    <t>POPART CONCEPT SRL-D</t>
  </si>
  <si>
    <t>FORTUNATO JOKER TRANS</t>
  </si>
  <si>
    <t>AVA CLEANING OFFICE SRL</t>
  </si>
  <si>
    <t>NIKDRIVE SERVICE AUTO S.R.L.(DILIGENT AUTO)</t>
  </si>
  <si>
    <t>DAMIZIAN CONCEPT S.R.L.</t>
  </si>
  <si>
    <t>PROPETDIVERS S.R.L.</t>
  </si>
  <si>
    <t>DARONIS EMPIRE SRL</t>
  </si>
  <si>
    <t>DARILUX CATERING S.R.L</t>
  </si>
  <si>
    <t>ANOLIF ANTOLA</t>
  </si>
  <si>
    <t>ATELIER PRACTIC SRL</t>
  </si>
  <si>
    <t>EXCAVROC CONS S.R.L.</t>
  </si>
  <si>
    <t>SARA SYR CONSTRUCT SRL</t>
  </si>
  <si>
    <t>BEYOND REAL STRUCTURES SRL</t>
  </si>
  <si>
    <t>BLUE RIDGE STRUCTURES SRL</t>
  </si>
  <si>
    <t>EL PRIMO BISTRITA S.R.L.(COCO&amp;CO Service)</t>
  </si>
  <si>
    <t>ALBIONA TEAM</t>
  </si>
  <si>
    <t>COVAL FRESH</t>
  </si>
  <si>
    <t>GARED FRIES</t>
  </si>
  <si>
    <t>PROPALSTONE SRL</t>
  </si>
  <si>
    <t>LIGNUM NOBILITATA S.R.L.-D.</t>
  </si>
  <si>
    <t>ALY BLAJAN CONSTRUCT SRL</t>
  </si>
  <si>
    <t>FFVF GUST SRL</t>
  </si>
  <si>
    <t>FILOMAIO SRL</t>
  </si>
  <si>
    <t>ANGELIC SUN S.R.L.</t>
  </si>
  <si>
    <t>MAGIC TOM ENERGY S.R.L</t>
  </si>
  <si>
    <t>ROLANDZIS  SRL</t>
  </si>
  <si>
    <t>MO-NEY RETURN SRL</t>
  </si>
  <si>
    <t>HEUREUX HASARD S.R.L.</t>
  </si>
  <si>
    <t>DENT SMILE STUDIO S.R.L.</t>
  </si>
  <si>
    <t>BORODI AUTOSERV SRL</t>
  </si>
  <si>
    <t>IAMARPECOS</t>
  </si>
  <si>
    <t>SOY LINDA S.R.L.</t>
  </si>
  <si>
    <t>ANDREI &amp; GEO INSTAL PRO SRL</t>
  </si>
  <si>
    <t>IRIVAS MARIA SERV SRL</t>
  </si>
  <si>
    <t>COUTURE &amp; RETOUCHE SRL</t>
  </si>
  <si>
    <t>OTELU MARIA</t>
  </si>
  <si>
    <t>SOLISHART PRODUCT SRL</t>
  </si>
  <si>
    <t>GD FIT PUSCAS S.R.L.</t>
  </si>
  <si>
    <t>SKIN DIVA DOBRA S.R.L.</t>
  </si>
  <si>
    <t>DAC MAGIC PRODUCTION SRL</t>
  </si>
  <si>
    <t>UIFI PHOTO BOOTH SRL-D</t>
  </si>
  <si>
    <t>TEETH REHABILITATION SRL</t>
  </si>
  <si>
    <t>TIBUS GT SRL</t>
  </si>
  <si>
    <t>LAR BROD SRL</t>
  </si>
  <si>
    <t>METAL UNIC CRAFT SRL</t>
  </si>
  <si>
    <t>ELSOR CONSULTING SRL</t>
  </si>
  <si>
    <t>RADU`S PUB DELIVERY SRL</t>
  </si>
  <si>
    <t>HITICASTONE SRL</t>
  </si>
  <si>
    <t>CAPADER DREAMS</t>
  </si>
  <si>
    <t>UNIC INGRIDANA SRL</t>
  </si>
  <si>
    <t>DENTAL FACE SRL</t>
  </si>
  <si>
    <t>PRINTAVA S.R.L.</t>
  </si>
  <si>
    <t>IAȘI</t>
  </si>
  <si>
    <t>SC LEON FRATELLI SERVICE SRL</t>
  </si>
  <si>
    <t>SC PAINART GALERIA SRL</t>
  </si>
  <si>
    <t>BICUMET GROUP SRL</t>
  </si>
  <si>
    <t>SELF WASH SRL</t>
  </si>
  <si>
    <t>CRISTINA'S COOKIE TRICKS SRL</t>
  </si>
  <si>
    <t>MOTAC GROUP SRL</t>
  </si>
  <si>
    <t>GLAMOUR GRAND BUSINESS SRL</t>
  </si>
  <si>
    <t>BARRA BULA SRL</t>
  </si>
  <si>
    <t>TRANSILVANIA ELECTRO INSTAL SRL</t>
  </si>
  <si>
    <t>NORTH FLAME PROTECT SRL</t>
  </si>
  <si>
    <t>SC GIO FAST WASH SRL</t>
  </si>
  <si>
    <t>PATRICK &amp; NIKOLAS WASH SRL</t>
  </si>
  <si>
    <t>ARTIZANII VECHI SRL-D</t>
  </si>
  <si>
    <t>COMPLETE AUTO PAINT SRL</t>
  </si>
  <si>
    <t>PLACINTARIE MODERNA S.R.L.</t>
  </si>
  <si>
    <t>OSCAR CLEANING SERVICE SRL (fosta H2O GRUP RO SRL)</t>
  </si>
  <si>
    <t>M&amp;T WOOD SOLUTIONS SRL</t>
  </si>
  <si>
    <t>ROMAROMA DESERT S.R.L.</t>
  </si>
  <si>
    <t>MARCO IUSTINAD S.R.L.</t>
  </si>
  <si>
    <t>JANETTE STYLE S.R.L.</t>
  </si>
  <si>
    <t>MACROCONSULT SOLUTION SRL</t>
  </si>
  <si>
    <t>ALIROM STUDIO SRL</t>
  </si>
  <si>
    <t>Dentalmed Procenter SRL</t>
  </si>
  <si>
    <t>FORMAP INVEST SRL</t>
  </si>
  <si>
    <t>EISBERG GELATO SRL</t>
  </si>
  <si>
    <t>CLEAN ROZMARIN</t>
  </si>
  <si>
    <t>RESTAURANT ROZMARIN SRL</t>
  </si>
  <si>
    <t>DASABA PELLET S.R.L.</t>
  </si>
  <si>
    <t>NEXUS ARTIS SRL</t>
  </si>
  <si>
    <t>DOCTOR DENTIST SRL</t>
  </si>
  <si>
    <t>DREAMS PROVIDER TECH SRL</t>
  </si>
  <si>
    <t>MA FOOD, COOKIES &amp; FLOWERS SRL</t>
  </si>
  <si>
    <t>GIOVI MATILUC S.R.L.</t>
  </si>
  <si>
    <t>Plati saptamana 05 - 09.04.2021</t>
  </si>
  <si>
    <t>Plati saptamana 12 - 16.04.2021</t>
  </si>
  <si>
    <t>Plati saptamana 19 - 23.04.2021</t>
  </si>
  <si>
    <t>ZEN RITUALS PRODUCT SRL</t>
  </si>
  <si>
    <t>LUMADRIN MLR SRL</t>
  </si>
  <si>
    <t>MIRVATHERM SRL</t>
  </si>
  <si>
    <t>PRO COR DENTAL SRL</t>
  </si>
  <si>
    <t>NEMIA MOTOR SERVICE SRL</t>
  </si>
  <si>
    <t>MAGDIF AUTO SRL-D</t>
  </si>
  <si>
    <t>PARTY CENTER CAPSICUM SRL</t>
  </si>
  <si>
    <t>BALAN EMIL CONSTRUCT SRL</t>
  </si>
  <si>
    <t>ALEX WILDLIFE TOUR S.R.L</t>
  </si>
  <si>
    <t>CONFORT ACCELERATE SRL-D</t>
  </si>
  <si>
    <t>MODULAR PLUS SRL</t>
  </si>
  <si>
    <t>FDDIS FLOREA SRL</t>
  </si>
  <si>
    <t>BIJUTERII LASER SRL</t>
  </si>
  <si>
    <t>VIC &amp; DUN TUR SRL</t>
  </si>
  <si>
    <t>DIADAN WASH SRL</t>
  </si>
  <si>
    <t>IDEAL BEST CATERING SRL</t>
  </si>
  <si>
    <t>POCRUIANU CONSTRUCT SRL</t>
  </si>
  <si>
    <t>TURISTDABO S.R.L.</t>
  </si>
  <si>
    <t>FIT BODY CHANGES SRL</t>
  </si>
  <si>
    <t>TLI FIT BODY STUDIO SRL</t>
  </si>
  <si>
    <t>BB FITNESS INDUSTRY</t>
  </si>
  <si>
    <t>B &amp; M UNIC STYLE S.R.L.</t>
  </si>
  <si>
    <t>DRAGOIAN DORU SRL</t>
  </si>
  <si>
    <t>PALERMO START CONSTRUCT SRL</t>
  </si>
  <si>
    <t>DECEBAL JOB PRODUCTION  SRL</t>
  </si>
  <si>
    <t>PROFIXED AUTO SRL</t>
  </si>
  <si>
    <t>FRITEA DAN SRL</t>
  </si>
  <si>
    <t>LUXURY GOODS MANUFACTURING SRL</t>
  </si>
  <si>
    <t>CRITICAL MEDIA SRL</t>
  </si>
  <si>
    <t>INTUITIVE IT SOLUTIONS SRL</t>
  </si>
  <si>
    <t>KINETIQUE DREAM SRL</t>
  </si>
  <si>
    <t>FOTO VIDEO CASTELFRANCO SRL</t>
  </si>
  <si>
    <t>DOMTEA CONCEPT SRL</t>
  </si>
  <si>
    <t>AMBALMET SRL</t>
  </si>
  <si>
    <t>SUNBREAD HAUSE 2019 SRL</t>
  </si>
  <si>
    <t>CHROMA EMBARGO SRL</t>
  </si>
  <si>
    <t>VMN PAVAJE  SRL</t>
  </si>
  <si>
    <t>BAI &amp; LIA EXCAVATII SRL</t>
  </si>
  <si>
    <t>ARONOTTO PRODUCT SRL</t>
  </si>
  <si>
    <t>MARINA  PROPERTIES REAL ESTATE CLUJ-NAPOCA SRL(DELISA PANIFICATIE SRL)</t>
  </si>
  <si>
    <t>OCSCAKE SRL</t>
  </si>
  <si>
    <t>DEMIORAL TUNING SRL</t>
  </si>
  <si>
    <t>REFINISH AUTO SERCOM CHS SRL</t>
  </si>
  <si>
    <t>FOOD POINT MANAGEMENT SRL</t>
  </si>
  <si>
    <t>HOLZ BIOENERGY SRL</t>
  </si>
  <si>
    <t>HEREDEASDONER SRL</t>
  </si>
  <si>
    <t>CLASIC DIAMAND SRL</t>
  </si>
  <si>
    <t>PUGNER &amp; BALINT SRL</t>
  </si>
  <si>
    <t>IDEEA CONSTRUCT NKD SRL</t>
  </si>
  <si>
    <t>BAMBINI CLUB CONCEPT SRL</t>
  </si>
  <si>
    <t>RESTON SALTELE SRL-D</t>
  </si>
  <si>
    <t>SAVETUCA BEX SRL</t>
  </si>
  <si>
    <t>BIO BEE FACTORY SRL</t>
  </si>
  <si>
    <t>JESS SIGN PRINT SRL</t>
  </si>
  <si>
    <t>AIACOS FOOD SRL-D</t>
  </si>
  <si>
    <t>INNOVA PATTERN SRL-D</t>
  </si>
  <si>
    <t>EXCELENT COMPUT SRL</t>
  </si>
  <si>
    <t>LAVIRAD AUTO EXPERT SRL</t>
  </si>
  <si>
    <t>MDV ECO HEET SRL-D</t>
  </si>
  <si>
    <t>VASTONE PRODUCTION SRL</t>
  </si>
  <si>
    <t>MESE FOOD SRL</t>
  </si>
  <si>
    <t>FPL CONCEPT STORE SRL</t>
  </si>
  <si>
    <t>FREEMAN PACK &amp; PRINT SRL</t>
  </si>
  <si>
    <t>FARAMET SRL</t>
  </si>
  <si>
    <t>DAVIAN VEST FOREST SRL</t>
  </si>
  <si>
    <t>LINQUENDA SRL</t>
  </si>
  <si>
    <t>MODA STYLE PHOENIX SRL</t>
  </si>
  <si>
    <t>UNICA MOBILA TA SRL</t>
  </si>
  <si>
    <t>PRODAMIRMETAL SRL</t>
  </si>
  <si>
    <t>ALL SPORT DANCE CENTER SRL</t>
  </si>
  <si>
    <t>IZVORUL GUSTULUI SRL</t>
  </si>
  <si>
    <t>ALB STIHAR SRL</t>
  </si>
  <si>
    <t>EMANUEL PRODUCT SRL</t>
  </si>
  <si>
    <t>SUPERSPA SRL</t>
  </si>
  <si>
    <t>DELTA BAKE HOUSE SRL</t>
  </si>
  <si>
    <t>SILVIU EMA SRL</t>
  </si>
  <si>
    <t>BREAD FACTORY BY CRIS SRL</t>
  </si>
  <si>
    <t>BRAVO DENT ART SRL</t>
  </si>
  <si>
    <t>PETIT ART CONCEPT SRL</t>
  </si>
  <si>
    <t>GABIANDRI SERVICE SRL</t>
  </si>
  <si>
    <t>MINOLA EDIL SRL</t>
  </si>
  <si>
    <t>SOLMARE UZT SRL</t>
  </si>
  <si>
    <t>SAL ACTIV EXPERT SRL</t>
  </si>
  <si>
    <t>METAL EDIT &amp; DESIGN SRL</t>
  </si>
  <si>
    <t>MAREN HOUSE SRL</t>
  </si>
  <si>
    <t>THE SOUND &amp; STAGE EVENTS SRL</t>
  </si>
  <si>
    <t>POGAN SALON SRL</t>
  </si>
  <si>
    <t>KIDS AND TEEN AREA SRL</t>
  </si>
  <si>
    <t>ERAPWASH SRL</t>
  </si>
  <si>
    <t>PATISERIA 3 CULORI SG SRL-D</t>
  </si>
  <si>
    <t>CURELARU DISTRIBUTION SRL</t>
  </si>
  <si>
    <t>BRV DESIGN &amp; CONSTRUCTS SRL</t>
  </si>
  <si>
    <t>PAZI CAKES &amp; BAKES SRL</t>
  </si>
  <si>
    <t>ARYA TRADE FOOD SRL</t>
  </si>
  <si>
    <t>MIDAS COFFEE TO GO SRL</t>
  </si>
  <si>
    <t>DUDU AICI TE VREA SRL</t>
  </si>
  <si>
    <t>TOTAL MANAGEMENT BARAGAN SRL</t>
  </si>
  <si>
    <t>PICIORUSA</t>
  </si>
  <si>
    <t>MURIGHIOL TURISM SRL</t>
  </si>
  <si>
    <t>SPORT ADDICT SRL</t>
  </si>
  <si>
    <t>FINE SAND MITH SRL</t>
  </si>
  <si>
    <t>GIRASOLE IMPEX SRL</t>
  </si>
  <si>
    <t>53 DEVELOPMENT SOLUTIONS SOFTWARE SRL</t>
  </si>
  <si>
    <t>NAVZAR COMPACT VISION SRL</t>
  </si>
  <si>
    <t>VISTA COMMUNICATION S.R.L.</t>
  </si>
  <si>
    <t>FUTURO INSIEME SRL</t>
  </si>
  <si>
    <t>SMART ECO WASH SRL</t>
  </si>
  <si>
    <t>GUSTOS CA LA BUNICA S.R.L.</t>
  </si>
  <si>
    <t>BO.MA ARCHITECTURE S.R.L.</t>
  </si>
  <si>
    <t>EVALUARI CONSTANTA SRL</t>
  </si>
  <si>
    <t>MAIACAKE</t>
  </si>
  <si>
    <t>EUROMAV MANESCU</t>
  </si>
  <si>
    <t>GENUISSIMO STEEL</t>
  </si>
  <si>
    <t>UTILINE BUILDING CONCEPT</t>
  </si>
  <si>
    <t>MEDEEA BODY PLUS</t>
  </si>
  <si>
    <t>OVI MAX START</t>
  </si>
  <si>
    <t>SWEET INOVATION</t>
  </si>
  <si>
    <t>OSUTA 9</t>
  </si>
  <si>
    <t>MARIUS MITRACHE CONSTRUCT</t>
  </si>
  <si>
    <t>ABK AUTOBIKAV</t>
  </si>
  <si>
    <t>TOSCANA BAKERY</t>
  </si>
  <si>
    <t>CAPITAL CLEAN V.I</t>
  </si>
  <si>
    <t>MOBCORINA</t>
  </si>
  <si>
    <t>PIZZA PIZZARESCU</t>
  </si>
  <si>
    <t>SAFPROD AGRO</t>
  </si>
  <si>
    <t>CLEAN RAUL MARIO</t>
  </si>
  <si>
    <t>LOTUS SPORTS CLUB</t>
  </si>
  <si>
    <t>GEORGIANA INVEST BUSINESS</t>
  </si>
  <si>
    <t>MULTIPLUS P.M.D</t>
  </si>
  <si>
    <t>ANACRINA FOOD</t>
  </si>
  <si>
    <t>RAISATRANS</t>
  </si>
  <si>
    <t>BRIGHTWASH</t>
  </si>
  <si>
    <t>ONEWOODSTORE</t>
  </si>
  <si>
    <t xml:space="preserve">SOME SWEET </t>
  </si>
  <si>
    <t>SERV 56A AUTO TRANZIT</t>
  </si>
  <si>
    <t>S.E.M CARPET</t>
  </si>
  <si>
    <t>ROBSAN ALEXINSTAL CONSTRUCT</t>
  </si>
  <si>
    <t>PAPER NEW BUSSINES</t>
  </si>
  <si>
    <t>AGRONAIDIN</t>
  </si>
  <si>
    <t>STUDIO DS32 DENTAL GROUP</t>
  </si>
  <si>
    <t>DUMITRESCU EUROPETRANS</t>
  </si>
  <si>
    <t>NEW CLEAN INDUSTRY</t>
  </si>
  <si>
    <t>ALMA PLUS PAPER</t>
  </si>
  <si>
    <t>DA-THABITA FOOD</t>
  </si>
  <si>
    <t>CHI DELICIOS</t>
  </si>
  <si>
    <t>TBY BEBYTZA INVEST</t>
  </si>
  <si>
    <t xml:space="preserve">OPTIM KITCHEN </t>
  </si>
  <si>
    <t>FOR YOUR FUTURE LAND</t>
  </si>
  <si>
    <t>PICK WISE CONSTRUCT</t>
  </si>
  <si>
    <t>CROITORU ENTERPRISE</t>
  </si>
  <si>
    <t>SOPHIA'S PLAY HOUSE</t>
  </si>
  <si>
    <t>JANINA AUTO ITP</t>
  </si>
  <si>
    <t>AUTO KLA</t>
  </si>
  <si>
    <t>BOGIUION</t>
  </si>
  <si>
    <t>NARAMZOIU PAVAJE</t>
  </si>
  <si>
    <t>HITECH PROGRSSIO</t>
  </si>
  <si>
    <t>LIKEZ MAINTENANCE&amp;REPAIRE</t>
  </si>
  <si>
    <t>RESFOBIDA 2019</t>
  </si>
  <si>
    <t>VIVIANI FAST FOOD</t>
  </si>
  <si>
    <t>LION FIT</t>
  </si>
  <si>
    <t>WOODCRUD</t>
  </si>
  <si>
    <t>MOBDENNIS JULIA</t>
  </si>
  <si>
    <t>CUPTORUL MARIEI</t>
  </si>
  <si>
    <t xml:space="preserve">DARIO CONCEPT </t>
  </si>
  <si>
    <t>MARETTI BETON</t>
  </si>
  <si>
    <t>EXPERT FOTO VLAD ALEXANDRU</t>
  </si>
  <si>
    <t>DESETCONT</t>
  </si>
  <si>
    <t>AUTOELENAT STATION</t>
  </si>
  <si>
    <t>DDS MINI SERV</t>
  </si>
  <si>
    <t>CATA COF PAN</t>
  </si>
  <si>
    <t>GVG SPEED COFFEE</t>
  </si>
  <si>
    <t>ALL FOR CORRECT INFORMATIONS</t>
  </si>
  <si>
    <t>GBC BAKERY</t>
  </si>
  <si>
    <t>FANFARA MMC2016</t>
  </si>
  <si>
    <t>ADK PAV</t>
  </si>
  <si>
    <t>DUNAVIS TURISM</t>
  </si>
  <si>
    <t>VIAFACILIS</t>
  </si>
  <si>
    <t>MATFOOD</t>
  </si>
  <si>
    <t>DÉCOR MADAVAL FLOWERS</t>
  </si>
  <si>
    <t>GMI PRODUCTIE SRL</t>
  </si>
  <si>
    <t>SERVICEMDV SRL</t>
  </si>
  <si>
    <t>LOTUSUL DE JAD SRL</t>
  </si>
  <si>
    <t>C.A.P. ASO  S.R.L</t>
  </si>
  <si>
    <t>ALMA RAILROAD SRL</t>
  </si>
  <si>
    <t>O&amp;M GOLDEN TIMES SRL</t>
  </si>
  <si>
    <t>SC CUTTING&amp;ENGRAVING SRL</t>
  </si>
  <si>
    <t>SC TOMYWOOD PUTNA SRL</t>
  </si>
  <si>
    <t>SC GTR STYLE SRL</t>
  </si>
  <si>
    <t>SC DORO MOB SRL</t>
  </si>
  <si>
    <t>SC AUTOSERVICE SERGIU SAS SRL</t>
  </si>
  <si>
    <t>SC TECAS BEST SYSTEMS</t>
  </si>
  <si>
    <t>TOMESTI HILL KRAFTING SRL</t>
  </si>
  <si>
    <t>SC Juice Prod SRL</t>
  </si>
  <si>
    <t>SC MATASHA IMPACT SRL</t>
  </si>
  <si>
    <t>SC Alfa Green Service SRL</t>
  </si>
  <si>
    <t>HEALTH &amp; CARE NAIL STUDIO S.R.L</t>
  </si>
  <si>
    <t>SOS CONCEPT SERVICE</t>
  </si>
  <si>
    <t>Animal Farm Country Store SRL</t>
  </si>
  <si>
    <t>Egoistyk'a Plus SRL</t>
  </si>
  <si>
    <t>CARTOFUL BUNICII SRL</t>
  </si>
  <si>
    <t>PROGRESSIVE CHOICE SRL</t>
  </si>
  <si>
    <t>CREATIV FOTO ZONE SRL</t>
  </si>
  <si>
    <t>SEVER CONSTRUCT SOLUTIONS S.R.L.</t>
  </si>
  <si>
    <t>MARALD CLEAN SOLUTION S.R.L.</t>
  </si>
  <si>
    <t>DEWA NATURAL SHOP SRL</t>
  </si>
  <si>
    <t>ARES DOUBLE GYM SRL</t>
  </si>
  <si>
    <t>MELIDRA CARS SRL</t>
  </si>
  <si>
    <t>IOANA-MAR PRODUCT SRL</t>
  </si>
  <si>
    <t>MONNEO MAIN SOLE SRL</t>
  </si>
  <si>
    <t>AUTO OLYGARAGE S.R.L.</t>
  </si>
  <si>
    <t>HQ FITNESS S.R.L</t>
  </si>
  <si>
    <t>ECOBRZ LANDSCAPE S.R.L.</t>
  </si>
  <si>
    <t>DINUEVENTS SRL</t>
  </si>
  <si>
    <t>TERMOLUC SALS</t>
  </si>
  <si>
    <t>THE MOUTHFUL SRL</t>
  </si>
  <si>
    <t>DINAMIC ARTA CLASS SRL</t>
  </si>
  <si>
    <t>RMG SMART SECURITY SRL</t>
  </si>
  <si>
    <t>AVRAMIX STAGE S.R.L.</t>
  </si>
  <si>
    <t>RAVEN AUTOMATIZARI VAMALE</t>
  </si>
  <si>
    <t>VLASCOM PREST CONSTRUCT</t>
  </si>
  <si>
    <t>CAMI AUTOPARC SRL</t>
  </si>
  <si>
    <t>ECO BRICO 2018 SRL</t>
  </si>
  <si>
    <t>LIVE VIRTUAL360 SRL</t>
  </si>
  <si>
    <t>Motor Rider Center SRL</t>
  </si>
  <si>
    <t>HEALTY FOOD LAB PREMIUM S.R.L.</t>
  </si>
  <si>
    <t>Invatasainveti SRL</t>
  </si>
  <si>
    <t>DAMGELPI HOLDING SRL</t>
  </si>
  <si>
    <t>AUTO DRIVE CARS S.R.L</t>
  </si>
  <si>
    <t>TRAAFFAR SHOP SRL</t>
  </si>
  <si>
    <t>TOP PAPER CUPS SRL-D</t>
  </si>
  <si>
    <t>DANY TOOLS TORINEX SRL</t>
  </si>
  <si>
    <t>BEAUTY CONCEPT INVEST S.R.L.</t>
  </si>
  <si>
    <t>VLS AUTOMATIC WASH SRL</t>
  </si>
  <si>
    <t>AXY TEHNO TARGOVISTE SRL</t>
  </si>
  <si>
    <t>CONSTRUCTCOMPANYCLA SRL</t>
  </si>
  <si>
    <t>PICANHAS SRL</t>
  </si>
  <si>
    <t>PISICA WASH SRL</t>
  </si>
  <si>
    <t>RIBI CONCEPT SRL</t>
  </si>
  <si>
    <t>BUNATATI DE VLASCA S.R.L.</t>
  </si>
  <si>
    <t>ISHAIR SRL</t>
  </si>
  <si>
    <t>ALCISERV ECA SRL</t>
  </si>
  <si>
    <t>SC ICE LAND BOY'S SRL</t>
  </si>
  <si>
    <t>C&amp;L POPAS DE VIS SRL</t>
  </si>
  <si>
    <t>CAMY BEST CONSTRUCT SRL</t>
  </si>
  <si>
    <t>RENTAL DENTAL ARGES SRL</t>
  </si>
  <si>
    <t>METART PROTODESIGN S.R.L.</t>
  </si>
  <si>
    <t>199974,26</t>
  </si>
  <si>
    <t>EVAAN NEW CONCEPT SRL</t>
  </si>
  <si>
    <t>SC AGREMENT MAGIC WORLD SRL</t>
  </si>
  <si>
    <t>EASY SMART PACKING SRL</t>
  </si>
  <si>
    <t>SELF AXELTEAM S.R.L.</t>
  </si>
  <si>
    <t>TEMPLE MEDIA ACOUSTIC S.R.L.</t>
  </si>
  <si>
    <t>WASH UP CARPET CONCEPT SRL</t>
  </si>
  <si>
    <t>BEST WOOD IMPORT-EXPORT SRL</t>
  </si>
  <si>
    <t>RISUM DENTAL OFFICE SRL</t>
  </si>
  <si>
    <t>TIFFANY EVENIMENTE S.R.L</t>
  </si>
  <si>
    <t>DEXSERVICE RO S.R.L.</t>
  </si>
  <si>
    <t>GERO BRUT STEEL SRL</t>
  </si>
  <si>
    <t>FUNCTIONAL REHABILITATION PHYSIO THERAPY SRL</t>
  </si>
  <si>
    <t>GOODS TEXTILE RECYCLING SRL</t>
  </si>
  <si>
    <t>DESALL BUSINESS CONS SRL</t>
  </si>
  <si>
    <t>DACIA FOOD CATERING SRL</t>
  </si>
  <si>
    <t>DENY'S QUALITY CLEAN SRL</t>
  </si>
  <si>
    <t>DISTORY MOB SRL</t>
  </si>
  <si>
    <t>MELSTEFY NEW SERVICE S.R.L.</t>
  </si>
  <si>
    <t>ALY'S CAR WASH SRL</t>
  </si>
  <si>
    <t>Gassca Fitness SRL-D</t>
  </si>
  <si>
    <t>ANIAS CARS SERVICE</t>
  </si>
  <si>
    <t>ZAHANAST FRUCTUL MAGIC</t>
  </si>
  <si>
    <t>LXS OVGLASS</t>
  </si>
  <si>
    <t>TEAM WILD GYM</t>
  </si>
  <si>
    <t>GHIDUL ARADEAN MEDIA&amp;ADVERTISING</t>
  </si>
  <si>
    <t>RIVIERE NOIRE</t>
  </si>
  <si>
    <t>AUTODIMA DIMPAN</t>
  </si>
  <si>
    <t>23 GARAGE PARTS&amp;REPAIR</t>
  </si>
  <si>
    <t>ANA&amp;CRISTI AVRAMCONS</t>
  </si>
  <si>
    <t>TRADITIONAL BIOTERRA</t>
  </si>
  <si>
    <t>C&amp;P IMOBILIARE PLUS</t>
  </si>
  <si>
    <t>KORAKAS NIKO</t>
  </si>
  <si>
    <t>TANALCLAV</t>
  </si>
  <si>
    <t>BY MARIETA MALAIESCU</t>
  </si>
  <si>
    <t>AQUASERV-IRILET</t>
  </si>
  <si>
    <t>PUBLICO UNCONVENTIONAL MARKETING</t>
  </si>
  <si>
    <t>REVIVAL WORSHIP SCOOL</t>
  </si>
  <si>
    <t>SARA IOANA MARIANA</t>
  </si>
  <si>
    <t>LORD RUN EXPRESS</t>
  </si>
  <si>
    <t>ARCOMP FOORTIS GROUP</t>
  </si>
  <si>
    <t>YUHUU LAND</t>
  </si>
  <si>
    <t>OPTIMAL PHYSIO CENTER</t>
  </si>
  <si>
    <t>FUN MONKEY ADVENTURE</t>
  </si>
  <si>
    <t>CHROM DESIGN</t>
  </si>
  <si>
    <t>BOGDAN FF PROJECTION</t>
  </si>
  <si>
    <t>FLAVOURS HARMONY</t>
  </si>
  <si>
    <t>FINE LIBRIS</t>
  </si>
  <si>
    <t>NEW BRAND SOLUTION</t>
  </si>
  <si>
    <t>PGI GIVROM</t>
  </si>
  <si>
    <t>WELCOME BASS PRODUCTION</t>
  </si>
  <si>
    <t>ALTRIB ARTISTIC</t>
  </si>
  <si>
    <t>CARA TIM RESIDENCE</t>
  </si>
  <si>
    <t>VERNER VASCO</t>
  </si>
  <si>
    <t>HAIR&amp;BEAUTY PAULA</t>
  </si>
  <si>
    <t>BIG ARTFOOD</t>
  </si>
  <si>
    <t>OIL GROUP MERCHANDISE HANDLING</t>
  </si>
  <si>
    <t>SEL CATERING</t>
  </si>
  <si>
    <t>WARCRAFT ARTS CREATION</t>
  </si>
  <si>
    <t>AURA DESIGN-MODELS</t>
  </si>
  <si>
    <t>STRAW&amp;WOOD BIO CERMEI</t>
  </si>
  <si>
    <t>CLOPOTIVA LUMBERING</t>
  </si>
  <si>
    <t>PIXEL PRINTSHOP STUDIO</t>
  </si>
  <si>
    <t>USI METALICE.RO</t>
  </si>
  <si>
    <t>MELMARY PARTENERS</t>
  </si>
  <si>
    <t>CASATERM HUDA</t>
  </si>
  <si>
    <t>SERVICII AUTO GHITA</t>
  </si>
  <si>
    <t>LEDONS SERVICE COMPANY</t>
  </si>
  <si>
    <t>VLANTOEMA DESIGN</t>
  </si>
  <si>
    <t>AUTO START EPCO</t>
  </si>
  <si>
    <t>PREMIUM BABY SPA</t>
  </si>
  <si>
    <t>FORM4EDU</t>
  </si>
  <si>
    <t>GANDO MASTER BUILDING</t>
  </si>
  <si>
    <t>SHARPSHOOTER MEDIA PRODUCTION</t>
  </si>
  <si>
    <t>MNJ LEISURE GARDEN</t>
  </si>
  <si>
    <t>MONOLITH PICTURES</t>
  </si>
  <si>
    <t>ART OVERDOSE 23</t>
  </si>
  <si>
    <t>PALICI DIG-PAL</t>
  </si>
  <si>
    <t>LA PATISSERIA</t>
  </si>
  <si>
    <t>DEPANARE MIHART RADU</t>
  </si>
  <si>
    <t>MARES PATRICIU ROAD</t>
  </si>
  <si>
    <t>IASMI PROLEMN</t>
  </si>
  <si>
    <t>GIMINI KINDERGARTEN</t>
  </si>
  <si>
    <t>KING OF TIRES FLAVY</t>
  </si>
  <si>
    <t>WOOD MERANTI</t>
  </si>
  <si>
    <t>METALHELP PROJECT</t>
  </si>
  <si>
    <t>AXA CARGO CIRCUIT</t>
  </si>
  <si>
    <t>Agentie Tg Mures</t>
  </si>
  <si>
    <t>RUBI START BUSINESS</t>
  </si>
  <si>
    <t>MORARU FASHION SRL</t>
  </si>
  <si>
    <t>EDEEA ECO PACKING SRL</t>
  </si>
  <si>
    <t>HEAVEN FLOWERS BY VANESSA SRL</t>
  </si>
  <si>
    <t>JAKEUROFOREST SRL-D</t>
  </si>
  <si>
    <t>GLAM&amp;BEAUTY A.M.R. SRL</t>
  </si>
  <si>
    <t>STAR AUTO GALAXY SRL</t>
  </si>
  <si>
    <t>LOISBERG SRL</t>
  </si>
  <si>
    <t>RARSOR PERFORMANCE SRL</t>
  </si>
  <si>
    <t>KAISER DELIVERY SRL</t>
  </si>
  <si>
    <t>MITRU SWEET FACTORY SRL</t>
  </si>
  <si>
    <t>PERLA NEAGRA EVENT SRL</t>
  </si>
  <si>
    <t>CONCEPT VEGETARIAN SRL</t>
  </si>
  <si>
    <t>PAN CHE START SRL</t>
  </si>
  <si>
    <t>DULCES EVENTOS SRL</t>
  </si>
  <si>
    <t>CARWOOD HSV SRL</t>
  </si>
  <si>
    <t>AID AUTO SERVICE SRL</t>
  </si>
  <si>
    <t>FEDERATION COFFEE SRL</t>
  </si>
  <si>
    <t>AUTOVALEX SERVICE SRL</t>
  </si>
  <si>
    <t>CRISAN FOREST SRL</t>
  </si>
  <si>
    <t>IL GLADIATORE ROMANO SRL</t>
  </si>
  <si>
    <t>Plati saptamana 26 - 29.04.2021</t>
  </si>
  <si>
    <t>MCD CABINET SRL</t>
  </si>
  <si>
    <t>MARPAS SIB SRL</t>
  </si>
  <si>
    <t>MARIMED &amp; LABORATOIRES SRL</t>
  </si>
  <si>
    <t>SAYKAF BROTHERS SRL</t>
  </si>
  <si>
    <t>N&amp;N RELACHE SRL</t>
  </si>
  <si>
    <t xml:space="preserve">KONTUR BEAUTY CLINIC SRL </t>
  </si>
  <si>
    <t>C.S.E. SPORT MANAGEMENT S.R.L.</t>
  </si>
  <si>
    <t>THE NORTH GREEN SRL</t>
  </si>
  <si>
    <t>CRISTIANA EVENTS SRL</t>
  </si>
  <si>
    <t>IMDIA EXO FARM  SRL</t>
  </si>
  <si>
    <t>DUCU VEST SERV SRL</t>
  </si>
  <si>
    <t>MAXARI MEDIASOFT S.R.L.</t>
  </si>
  <si>
    <t>NIK SOUND SISTEM SRL</t>
  </si>
  <si>
    <t>WOODMOZAIC SRL</t>
  </si>
  <si>
    <t>SERENITY VISION SRL</t>
  </si>
  <si>
    <t>SILILAND BUILDING GRUP</t>
  </si>
  <si>
    <t>RIVIERA CONSULTING SRL</t>
  </si>
  <si>
    <t>L &amp; C ART WITH LEATHER S.R.L</t>
  </si>
  <si>
    <t>MICLE CONSTRUCT HOUSE SRL</t>
  </si>
  <si>
    <t>KINETOTHERAPY WORLD S.R.L.</t>
  </si>
  <si>
    <t>RODEC NORD SRL</t>
  </si>
  <si>
    <t>BUILD UP WITH DEDU SRL</t>
  </si>
  <si>
    <t>LAVANDERIA CLEAN SRL</t>
  </si>
  <si>
    <t>LA GHIDRA SRL</t>
  </si>
  <si>
    <t>CROITORIA ARTHUR STYLE   SRL</t>
  </si>
  <si>
    <t>FITO ENIROMVET S.R.L.</t>
  </si>
  <si>
    <t>ARTA CONSTRUCT BBC SRL</t>
  </si>
  <si>
    <t>MANUNDOPA SRL</t>
  </si>
  <si>
    <t>ICE CRAFT PRODUCTION SRL</t>
  </si>
  <si>
    <t>MARU CONSTRUCT  TRR  SRL</t>
  </si>
  <si>
    <t>TACTIC TEAM SOFTWARE</t>
  </si>
  <si>
    <t>RED PAPRIKA SRL</t>
  </si>
  <si>
    <t>SONHAV FOOD SRL</t>
  </si>
  <si>
    <t>MADI ELECTRIC-TECH S.R.L.</t>
  </si>
  <si>
    <t>UNIQUE TAILORING PRODUCTION S.R.L.</t>
  </si>
  <si>
    <t>SMART NUTRACEUTICAL S.R.L.-D.</t>
  </si>
  <si>
    <t>DRAUBER FOOD S.R.L.(GRADIA FOOD SRL)</t>
  </si>
  <si>
    <t>FLOOREA MARKETING</t>
  </si>
  <si>
    <t>VIGIL MEDLEY</t>
  </si>
  <si>
    <t>BAP TRANSPSERV</t>
  </si>
  <si>
    <t>MARIA MAGIC LAND</t>
  </si>
  <si>
    <t>ATTRACTION POUR VOUS BY DENISA DOBRE</t>
  </si>
  <si>
    <t>AUTOMECANICA DEY</t>
  </si>
  <si>
    <t>ALEDON DULCIURI S.R.L.</t>
  </si>
  <si>
    <t>BRASERIA MALIDELUXE</t>
  </si>
  <si>
    <t>CMZ EVENTS</t>
  </si>
  <si>
    <t>MIRGALEX</t>
  </si>
  <si>
    <t>TOPOGANUL VESEL</t>
  </si>
  <si>
    <t>ANCA'S BRIGHTMINDS</t>
  </si>
  <si>
    <t xml:space="preserve">GOVO CAR </t>
  </si>
  <si>
    <t>CRISS'S OVEN MIRACLE SRL</t>
  </si>
  <si>
    <t>ADANT UTILAJE</t>
  </si>
  <si>
    <t>QUALTRANSLOC S.R.L.</t>
  </si>
  <si>
    <t>MADDELEINE LASHES SRL</t>
  </si>
  <si>
    <t>SC MATREOSKA LIBER-DOR SRL</t>
  </si>
  <si>
    <t>VDW-COMPAGNY SRL</t>
  </si>
  <si>
    <t>CREATIV TRAVEL S.R.L.</t>
  </si>
  <si>
    <t>Underwear Production SRL</t>
  </si>
  <si>
    <t>SELLI GELATO SRL</t>
  </si>
  <si>
    <t>LORZII SRL</t>
  </si>
  <si>
    <t>CUCOS ARTISANART SRL</t>
  </si>
  <si>
    <t>MEGA PRINT CELEST SRL</t>
  </si>
  <si>
    <t xml:space="preserve">CASA ROYAL POMPE FUNEBRE SRL </t>
  </si>
  <si>
    <t>SC ABB CONSTRUCT PARTENERS SRL</t>
  </si>
  <si>
    <t>200000.00</t>
  </si>
  <si>
    <t>ENERGY PROFI TEAM SRL</t>
  </si>
  <si>
    <t>PIT SPEED FASHION SRL</t>
  </si>
  <si>
    <t>ROYAL PUB CONNECT SRL</t>
  </si>
  <si>
    <t>COLECT TOP ACTIV</t>
  </si>
  <si>
    <t>DARIALEX WINDOW SRL</t>
  </si>
  <si>
    <t>ACANT DECO-GRAPH SUPPORT SRL</t>
  </si>
  <si>
    <t>TIMAS SMART CHOICE SRL</t>
  </si>
  <si>
    <t>PICCOLINO DOLCI SRL</t>
  </si>
  <si>
    <t>TEXTIFIL S.R.L.</t>
  </si>
  <si>
    <t>EURO CLEAN ONE SRL</t>
  </si>
  <si>
    <t>METE AUTO SERVICE S.R.L.</t>
  </si>
  <si>
    <t>LAUR SARA SPORTING BET S.R.L</t>
  </si>
  <si>
    <t>ARMADA SOLUTION GROUP SRL</t>
  </si>
  <si>
    <t>LABORATOARELE SONAVITAL SRL</t>
  </si>
  <si>
    <t>BEACH FISHING SRL</t>
  </si>
  <si>
    <t>REZI CONSTRUCT SRL</t>
  </si>
  <si>
    <t>SC SYGYZY MOON SRL</t>
  </si>
  <si>
    <t>199856,5</t>
  </si>
  <si>
    <t>SICIP PLUS SRL</t>
  </si>
  <si>
    <t>FRUTATTO GELATO SRL</t>
  </si>
  <si>
    <t>TEATRUL NOU SRL</t>
  </si>
  <si>
    <t>DENYS HELYNYS S.R.L.</t>
  </si>
  <si>
    <t>Bunatatile Casei Lazaroiu</t>
  </si>
  <si>
    <t>CARLIAN SAFE SPEDITION S.R.L.</t>
  </si>
  <si>
    <t>MFM TOPCLEAN S.R.L.</t>
  </si>
  <si>
    <t>OEM FST AUTO.RO SRL</t>
  </si>
  <si>
    <t>S.C CARVAI ENERGOPROD S.R.L</t>
  </si>
  <si>
    <t>CARDAN PROD SRL</t>
  </si>
  <si>
    <t>SALINA JUNIOR - BY GAM SRL</t>
  </si>
  <si>
    <t>S.C. AMA URBAN GYM 2020 S.R.L.</t>
  </si>
  <si>
    <t>CONTAGIUM SRL</t>
  </si>
  <si>
    <t>LOPERA GEFLOR PUB SRL</t>
  </si>
  <si>
    <t>DESIGN INOX CONF SRL</t>
  </si>
  <si>
    <t>OPTIM SERVICE DSG</t>
  </si>
  <si>
    <t>INDIRECT METAL DAN SRL</t>
  </si>
  <si>
    <t>199822,98</t>
  </si>
  <si>
    <t>ERIEMS PROD S.R.L.</t>
  </si>
  <si>
    <t>CONTINENTAL RECYCLING INVEST SRL</t>
  </si>
  <si>
    <t>CAR SERVICE LZR SRL</t>
  </si>
  <si>
    <t>LAMELAR ZEN SRL</t>
  </si>
  <si>
    <t>CROMATHIC FAST SERVICES</t>
  </si>
  <si>
    <t>ANIA CONSTRUCT PLUS S.R.L.</t>
  </si>
  <si>
    <t>A3 FAST GASS SRL</t>
  </si>
  <si>
    <t>TOP WASH LZR SRL</t>
  </si>
  <si>
    <t>Fast Asfalt SRL</t>
  </si>
  <si>
    <t>ROTRAVEL ECOTOUR SRL</t>
  </si>
  <si>
    <t>ALDAM AUTOSERV SRL</t>
  </si>
  <si>
    <t>Roberta Beauty Solar</t>
  </si>
  <si>
    <t>198485,82</t>
  </si>
  <si>
    <t>ART&amp;TECH CURATOR SRL</t>
  </si>
  <si>
    <t>179134,01</t>
  </si>
  <si>
    <t>170372,27</t>
  </si>
  <si>
    <t>SCARLETCHI-COM</t>
  </si>
  <si>
    <t>PREMIER PORTE</t>
  </si>
  <si>
    <t>CHILDREN'S PLAYHOUSE</t>
  </si>
  <si>
    <t>MALEWA GROUP</t>
  </si>
  <si>
    <t>ROXYTO CIUC</t>
  </si>
  <si>
    <t>FIZIO STANGU MED 2019</t>
  </si>
  <si>
    <t>TERA BRIGHT</t>
  </si>
  <si>
    <t>SQUARE BISTRO</t>
  </si>
  <si>
    <t>GASTRO ARMINA</t>
  </si>
  <si>
    <t>COLTA SOFIA PATRICK</t>
  </si>
  <si>
    <t>BIANCO SORRISO UNO</t>
  </si>
  <si>
    <t>WORK SAFE BOX</t>
  </si>
  <si>
    <t>PUMP FACILITIES</t>
  </si>
  <si>
    <t>ZZZ MASCHINO</t>
  </si>
  <si>
    <t>NATURAL HEALTH SRL</t>
  </si>
  <si>
    <t>PREMIUM NAILS SRL</t>
  </si>
  <si>
    <t>TEXDESIGN SPORT SRL</t>
  </si>
  <si>
    <t>ATHARVA NATURIA SRLD</t>
  </si>
  <si>
    <t>PURPLE CLEAN SRL</t>
  </si>
  <si>
    <t>RUJA CONSTRUCT SRL</t>
  </si>
  <si>
    <t>WASH EVOLUTION SRL</t>
  </si>
  <si>
    <t>VEDEREA GAMING SRL</t>
  </si>
  <si>
    <t>START NEAGUAUTO SRL</t>
  </si>
  <si>
    <t>VIRTUAL GAMERS PLACE SRL</t>
  </si>
  <si>
    <t>SATMARDESIGN SRL</t>
  </si>
  <si>
    <t>LOGISTIC PRODUCTION SRL</t>
  </si>
  <si>
    <t>BEST GARDEN SEED SRL</t>
  </si>
  <si>
    <t>Plati saptamana 04 - 07.05.2021</t>
  </si>
  <si>
    <t>CN CONISTIL ART SRL</t>
  </si>
  <si>
    <t>DEMACRITRANS SRL</t>
  </si>
  <si>
    <t>SAVORYA CRISTIAN</t>
  </si>
  <si>
    <t>CLASSMED BUCURIA COPIILOR SRL</t>
  </si>
  <si>
    <t>ADEMITRO CONSTRUCT SRL</t>
  </si>
  <si>
    <t>MAXXFOOD EXPERT SRL</t>
  </si>
  <si>
    <t>HEXARO WEB SRL</t>
  </si>
  <si>
    <t>ATELIERUL DE SCAUNE  S.R.L.</t>
  </si>
  <si>
    <t>LENIS PROFILE SRL</t>
  </si>
  <si>
    <t>NIMENTY FOUR SRL</t>
  </si>
  <si>
    <t>PETRISORPLAST SRL</t>
  </si>
  <si>
    <t>GOLD MERIDIAN SRL</t>
  </si>
  <si>
    <t>FRATII GHIDRA SRL</t>
  </si>
  <si>
    <t>MONA FOODS SRL</t>
  </si>
  <si>
    <t>DRAG DE CURAT SRL</t>
  </si>
  <si>
    <t>PERFORMANCE SYSTEM SERVICE S.R.L.</t>
  </si>
  <si>
    <t>MYT INTERSAND SRL</t>
  </si>
  <si>
    <t>MIRCEA POP BISTRO SRL</t>
  </si>
  <si>
    <t>OPAC INT DESIGN SRL</t>
  </si>
  <si>
    <t>ROTMAT ART DESIGN SRL</t>
  </si>
  <si>
    <t>FANTEZIA STICLEI SRL</t>
  </si>
  <si>
    <t>ARMATURA ZINC PROFIL SRL</t>
  </si>
  <si>
    <t>VEGAN SOULS</t>
  </si>
  <si>
    <t>SALONUL DE EVENIMENTE ANDRA</t>
  </si>
  <si>
    <t>MCM PREV</t>
  </si>
  <si>
    <t>HALLOSYSTEMS</t>
  </si>
  <si>
    <t>DANCING QUEEN</t>
  </si>
  <si>
    <t>OPTIM RECOVERY</t>
  </si>
  <si>
    <t>MARSALA DETAILING</t>
  </si>
  <si>
    <t>SOFI SONI IZA -IT</t>
  </si>
  <si>
    <t>NEGOTIUM MAGNA</t>
  </si>
  <si>
    <t>DRAGHICI CONCEPT</t>
  </si>
  <si>
    <t>LORENZO&amp;ANDRES</t>
  </si>
  <si>
    <t xml:space="preserve">AUTOKARDAN </t>
  </si>
  <si>
    <t>MAYA DÉCOR SERVICE</t>
  </si>
  <si>
    <t>RO SPEEDY</t>
  </si>
  <si>
    <t>S-au incarcat  in aplicatie 13 formulare de decont, se asteapta pv in urma vizitei de certificare a cheltuielilor efectuata de banca partenera</t>
  </si>
  <si>
    <t>BOBITA KMG GLASS S.R.L</t>
  </si>
  <si>
    <t>START IT SOFT SRL</t>
  </si>
  <si>
    <t>System Smart Genaration SRL</t>
  </si>
  <si>
    <t>AVA TEAM INVESTMENT SRL</t>
  </si>
  <si>
    <t>CARRA WERT CONCEPT SRL</t>
  </si>
  <si>
    <t>PATRICK TOP CONSTRUCT SRL</t>
  </si>
  <si>
    <t>MIRALCO FOOD SRL</t>
  </si>
  <si>
    <t>BOGVAL CONSTRUCT  SRL</t>
  </si>
  <si>
    <t>ACAEXPERT WASH SRL</t>
  </si>
  <si>
    <t>INTERSTELLAR EVENTS SRL</t>
  </si>
  <si>
    <t>NSDEEA B52 SRL</t>
  </si>
  <si>
    <t>LCN CONSTRUCT TOP ACTIV SRL</t>
  </si>
  <si>
    <t>LASKO PROJECT SRL</t>
  </si>
  <si>
    <t>VULSPA PROSERV SRL</t>
  </si>
  <si>
    <t>CONTAINER FOOD SRL</t>
  </si>
  <si>
    <t>CATERING LA CORBENI SRL</t>
  </si>
  <si>
    <t>SC JUICES ECO GREEN SRL</t>
  </si>
  <si>
    <t>ANDCOT FLOWERS SRL( FOSTA PEISART GARDEN SRL)</t>
  </si>
  <si>
    <t>EMPIRE TEAM SRL</t>
  </si>
  <si>
    <t>CAMART ROOM STUDIO DESIGN SRL</t>
  </si>
  <si>
    <t>MONA-CLEAN DAK SRL-D</t>
  </si>
  <si>
    <t>RKU UNION SRL</t>
  </si>
  <si>
    <t>EC VIKY</t>
  </si>
  <si>
    <t>MUSIC STUDIO IMPRESS</t>
  </si>
  <si>
    <t>XSPED AUTO REM</t>
  </si>
  <si>
    <t>TEHNOSIGN EXPERT</t>
  </si>
  <si>
    <t>FINTEX INDUSTRIAL SISTEM</t>
  </si>
  <si>
    <t>BUBBLE GENIAL KIDS</t>
  </si>
  <si>
    <t>AC RECYCLINGHOF TIM</t>
  </si>
  <si>
    <t>HUNEDAVA PARC</t>
  </si>
  <si>
    <t>BROD ALMA</t>
  </si>
  <si>
    <t>NUTI&amp;IASMINA</t>
  </si>
  <si>
    <t>PROFESIONAL PRODUCTION</t>
  </si>
  <si>
    <t>Plati saptamana 10 - 14.05.2021</t>
  </si>
  <si>
    <t>DISNEY ARENA SRL</t>
  </si>
  <si>
    <t>ERW SIB FOOD</t>
  </si>
  <si>
    <t>S.T.V. AGRO PREMIUM SRL</t>
  </si>
  <si>
    <t>LIGIA TERMO SERV SRL</t>
  </si>
  <si>
    <t>JSX COR EDIL SRL</t>
  </si>
  <si>
    <t>RO 37710295</t>
  </si>
  <si>
    <t>CAKETIME KRONSTADT  SRL</t>
  </si>
  <si>
    <t>ANDREY INTERPROF SRL</t>
  </si>
  <si>
    <t>ANY &amp; NORBY SOLUTIONS SRL</t>
  </si>
  <si>
    <t>CASADOR PROD SRL</t>
  </si>
  <si>
    <t>MBY SWEET DELIVERY SRL</t>
  </si>
  <si>
    <t>MUSIC BOX VICTORIA S.R.L.</t>
  </si>
  <si>
    <t>SUN KISS STUDIO SRL-D</t>
  </si>
  <si>
    <t>ABORD MED CLINIC SRL</t>
  </si>
  <si>
    <t>UNIC NOSA CONSTRUCT</t>
  </si>
  <si>
    <t>MUSIC MIXING COMPANY SRL</t>
  </si>
  <si>
    <t>STUDIO-MATRIX MDK SRL</t>
  </si>
  <si>
    <t>MEDQISMILE SRL</t>
  </si>
  <si>
    <t>MP MILL PRODUCTS S.R.L.</t>
  </si>
  <si>
    <t>POP EXTRACT CONSTRUCT INVEST SRL</t>
  </si>
  <si>
    <t>TENCUIELI TRADITIONALE SRL</t>
  </si>
  <si>
    <t>PROMUSIC BAND SRL</t>
  </si>
  <si>
    <t>NOVADENT CARE SRL</t>
  </si>
  <si>
    <t>ACTIVDESSERT S.R.L.</t>
  </si>
  <si>
    <t>SASCA AUTO CENTER SRL</t>
  </si>
  <si>
    <t>TAXCOM LIMITED SRL</t>
  </si>
  <si>
    <t>TRIO BUSINESS S.R.L.</t>
  </si>
  <si>
    <t>MARDEN SOLUTIONS SRL</t>
  </si>
  <si>
    <t>SHICHIDA METHOD SRL</t>
  </si>
  <si>
    <t>CHEESENCHILL SRL-D</t>
  </si>
  <si>
    <t>YAMAKORAST</t>
  </si>
  <si>
    <t>EAST EATERY S.R.L.</t>
  </si>
  <si>
    <t>NOLA BAR EVENTS SRL</t>
  </si>
  <si>
    <t>IGIENIC EFORIE SRL</t>
  </si>
  <si>
    <t>PARTENER MERCURIAL SRL</t>
  </si>
  <si>
    <t>BABIOLE CONCEPT SRL</t>
  </si>
  <si>
    <t>FLORIANOPOLIS START-UP SRL</t>
  </si>
  <si>
    <t>AVI FOOD INC</t>
  </si>
  <si>
    <t>BIO ART GREEN INVEST SRL</t>
  </si>
  <si>
    <t>KARLA CLEAN SERVICES&amp;MAINTENANCE SRL</t>
  </si>
  <si>
    <t>AUTO LUCA CLAUDIU SERVICE SRL</t>
  </si>
  <si>
    <t>DERTIOLZ SRL</t>
  </si>
  <si>
    <t>AUTO GRAF CUSTOM WORKS SRL</t>
  </si>
  <si>
    <t>DESIGN&amp;VARNISH PRINT SRL</t>
  </si>
  <si>
    <t>RAUTA WOOD SRL</t>
  </si>
  <si>
    <t>CREITA EUROTRANSPORT SRL</t>
  </si>
  <si>
    <t>DIN DIN GLOBAL SRL</t>
  </si>
  <si>
    <t>MENTOR COURSES SRL</t>
  </si>
  <si>
    <t>ROM ETA FOOD SRL</t>
  </si>
  <si>
    <t>LAUCRIS &amp; VIODUM SRL</t>
  </si>
  <si>
    <t>DUNGAV SERV SRL</t>
  </si>
  <si>
    <t>IDEAL BUILDING TOOLS SRL</t>
  </si>
  <si>
    <t>SOFIA STONE PROCESSING SRL</t>
  </si>
  <si>
    <t>A&amp;G HAIRSTYLE WOMEN SRL</t>
  </si>
  <si>
    <t>VTP TERMOINSTAL GAZ SRL</t>
  </si>
  <si>
    <t>E.K.D. SEDEMA SRL</t>
  </si>
  <si>
    <t>MERCURY GARAGE SRL</t>
  </si>
  <si>
    <t>TOTUL NATURAL SI BUN SRL</t>
  </si>
  <si>
    <t>SOLID WOOD FACTORY SRL</t>
  </si>
  <si>
    <t>SOLID PLAY FACTORY SRL</t>
  </si>
  <si>
    <t>FLOBIZ CAR WASH SRL</t>
  </si>
  <si>
    <t>PRIETENII CARINEI SRL</t>
  </si>
  <si>
    <t>ROSU SI VIOLET SRL</t>
  </si>
  <si>
    <t>COFETARIA TRANDAFIR SRL</t>
  </si>
  <si>
    <t>OVIMOTORS CITYGARAGE SRL</t>
  </si>
  <si>
    <t>CONCEPT STRUCTURE DESIGN SRL</t>
  </si>
  <si>
    <t>SIMCELEX GAMES SRL</t>
  </si>
  <si>
    <t>VIRAL DESIGN SRL</t>
  </si>
  <si>
    <t>BXYONE SRL</t>
  </si>
  <si>
    <t>KYDAUTO BUSINESS SRL</t>
  </si>
  <si>
    <t>ALL IN ONE KIDS ENTERTAIMENT SRL</t>
  </si>
  <si>
    <t>LUDASPAN CREATIVE SRL</t>
  </si>
  <si>
    <t>OSIS FLUID SRL</t>
  </si>
  <si>
    <t>DOLCE VITA CEREMONII SRL</t>
  </si>
  <si>
    <t>PROFIL GEAMIEFTIN SRL</t>
  </si>
  <si>
    <t>BLACK LABEL DESIGN SRL</t>
  </si>
  <si>
    <t>PROVANS KOCAFE SRL</t>
  </si>
  <si>
    <t>SGF SILVA FLOR GARAGE SRL</t>
  </si>
  <si>
    <t>CLEMMA PASTRY SRL</t>
  </si>
  <si>
    <t>RESTO STYLE CONCEPT SRL</t>
  </si>
  <si>
    <t>DUMIARTFIER DESIGN SRL</t>
  </si>
  <si>
    <t>MINERVA WASH SRL</t>
  </si>
  <si>
    <t>AMMA GENERAL PLAST SRL</t>
  </si>
  <si>
    <t>MARIUSTIN CONSER SRL</t>
  </si>
  <si>
    <t>AURORA FOOD PROCESS SRL</t>
  </si>
  <si>
    <t>PIZZA ALE&amp;ED SRL</t>
  </si>
  <si>
    <t>NIKOS SERVICE ACTIV SRL</t>
  </si>
  <si>
    <t>REBY &amp; COSTY METALO PROMPT SRL</t>
  </si>
  <si>
    <t>BIOPELSTUF RECILWOOD SRL</t>
  </si>
  <si>
    <t>CODOGRAFIC SRL</t>
  </si>
  <si>
    <t>DRAGAN DENTAL CLINIC SRL</t>
  </si>
  <si>
    <t>MIONIC PREST SRL</t>
  </si>
  <si>
    <t>ANAMAR TAMPLARIE SRL</t>
  </si>
  <si>
    <t>DUMADFLOR SRL</t>
  </si>
  <si>
    <t>VNFF SRL</t>
  </si>
  <si>
    <t>ELENA CONINSTAL SRL</t>
  </si>
  <si>
    <t>BRAND WINDOWS SRL</t>
  </si>
  <si>
    <t>TRANCTARI AUTOTURISME SRL</t>
  </si>
  <si>
    <t>SOL WASH SISTEM SRL</t>
  </si>
  <si>
    <t>MARY DEM PRODUCTION SRL</t>
  </si>
  <si>
    <t>RUSKYR AUTO GARAGE SRL</t>
  </si>
  <si>
    <t>THEODORA SERF SERVICE SRL</t>
  </si>
  <si>
    <t>ISARAF WOOD SRL</t>
  </si>
  <si>
    <t>CASA CHILIA MARKET SRL</t>
  </si>
  <si>
    <t>Davland Catering SRL</t>
  </si>
  <si>
    <t>SC 24 CLEANING AUTO SRL</t>
  </si>
  <si>
    <t>GIL IONITA SRL</t>
  </si>
  <si>
    <t>TEORO GREEN MED SRL</t>
  </si>
  <si>
    <t>ȘOIMUL SIM SRL</t>
  </si>
  <si>
    <t>SC RAZVITCON VITTONIA SRL</t>
  </si>
  <si>
    <t>DOCTOR FOCA ALEXANDRA SRL</t>
  </si>
  <si>
    <t>SC PATISIM NUMBER ONE SRL</t>
  </si>
  <si>
    <t>GLAMOUR FLOWERS EVENT SRL</t>
  </si>
  <si>
    <t>ATEVAS MOLDOVA SRL</t>
  </si>
  <si>
    <t>SC CAPILATI INTERNATIONAL SRL</t>
  </si>
  <si>
    <t>S.C. MAXWELL TEXTILES S.R.L.</t>
  </si>
  <si>
    <t>PRODCONF NATALI SRL</t>
  </si>
  <si>
    <t>CIOBOTARU PAN S.R.L.</t>
  </si>
  <si>
    <t>SC KONIAN AUTO SERVICES SRL</t>
  </si>
  <si>
    <t>CORIOLONAUS VICTORY SRL</t>
  </si>
  <si>
    <t>LA CORIN ELITE-DENT SRL</t>
  </si>
  <si>
    <t>PATISERIA TUDOR SI ANTO SRL</t>
  </si>
  <si>
    <t>SC EASY ROAD AUTO SRL</t>
  </si>
  <si>
    <t>BTQ GLASS SRL</t>
  </si>
  <si>
    <t>SERGHEY &amp; GBY SRL</t>
  </si>
  <si>
    <t>GEODEZICA LAND SURVEY SRL</t>
  </si>
  <si>
    <t>ART MOOVI FESTIVAL S.R.L.</t>
  </si>
  <si>
    <t>CORI STAR FOOD S.R.L.</t>
  </si>
  <si>
    <t>ANNEN FOOD EXPRESS S.R.L.</t>
  </si>
  <si>
    <t>AMBIENT EVENTS SRL</t>
  </si>
  <si>
    <t xml:space="preserve">VOICU COVRIGARU SRL </t>
  </si>
  <si>
    <t>TOPAZ TERRACE GROUP SRL</t>
  </si>
  <si>
    <t>PELETE UDREA</t>
  </si>
  <si>
    <t>TEN SECONDS S.R.L.-D.</t>
  </si>
  <si>
    <t>ANDREFLOR FASHION SRL</t>
  </si>
  <si>
    <t>SC CARTON BORD SRL</t>
  </si>
  <si>
    <t>Maria Cicconia Design SRL</t>
  </si>
  <si>
    <t>SONIA MAYA PAN S.R.L.</t>
  </si>
  <si>
    <t>TOP SERVICE FACTORY SRL</t>
  </si>
  <si>
    <t>ANG VALY IULYGEORGI SRL</t>
  </si>
  <si>
    <t>MTK SOLIT LIFE S.R.L</t>
  </si>
  <si>
    <t>CLAUFERM TRAD SRL</t>
  </si>
  <si>
    <t>GAS DESIGN S.R.L</t>
  </si>
  <si>
    <t>TD-COVERS PROD SRL</t>
  </si>
  <si>
    <t>PANAMI FOOD INVEST SRL</t>
  </si>
  <si>
    <t>RXN AXE AUTO SRL</t>
  </si>
  <si>
    <t>DSE CONCEPT PAPER SRL</t>
  </si>
  <si>
    <t>GYM IRON TEAM SRL</t>
  </si>
  <si>
    <t>DETON BIOPELLET SRL</t>
  </si>
  <si>
    <t>MARDAVIC INNOVATION S.R.L.</t>
  </si>
  <si>
    <t>MISTRAL TEXPROD SRL</t>
  </si>
  <si>
    <t>195978,31</t>
  </si>
  <si>
    <t>CINECORP SRL</t>
  </si>
  <si>
    <t>196500,02</t>
  </si>
  <si>
    <t>MARKET LUCIA BRANZEI SRL</t>
  </si>
  <si>
    <t>199435,26</t>
  </si>
  <si>
    <t>DESIGN BY ALEX</t>
  </si>
  <si>
    <t>199999,99</t>
  </si>
  <si>
    <t>LAURA DELICIU</t>
  </si>
  <si>
    <t>NADY-MEDICARE</t>
  </si>
  <si>
    <t>NICEPACK TEAM</t>
  </si>
  <si>
    <t>JADET DESIGN</t>
  </si>
  <si>
    <t>HENFRUIT</t>
  </si>
  <si>
    <t>SHAINING CARS</t>
  </si>
  <si>
    <t>STYLED BY US</t>
  </si>
  <si>
    <t>BONNE JOURNEE</t>
  </si>
  <si>
    <t>BENNY'S BUS</t>
  </si>
  <si>
    <t>COMPLET FOOD</t>
  </si>
  <si>
    <t>ROYAL UNKNOWN ARTIST</t>
  </si>
  <si>
    <t>URBAN MINING SOLUTIONS</t>
  </si>
  <si>
    <t>ANDIMAG CLEANING SERVICES</t>
  </si>
  <si>
    <t>MAESTRO EVENTS</t>
  </si>
  <si>
    <t>ZENO MANUFACTURING</t>
  </si>
  <si>
    <t>DESIGN CORVIN MODERN</t>
  </si>
  <si>
    <t>RIAS SARATELE</t>
  </si>
  <si>
    <t>MDI WASH HOUSE</t>
  </si>
  <si>
    <t>BARBELL POWER GYM</t>
  </si>
  <si>
    <t>MAYA RAISA PRESTACTIV</t>
  </si>
  <si>
    <t>CONCRETE SHOP</t>
  </si>
  <si>
    <t>COUNTRY SPECIAL BAKERY SRL-D</t>
  </si>
  <si>
    <t>MOVENTO ART  SRL</t>
  </si>
  <si>
    <t>STARDUST STUDIO SRL</t>
  </si>
  <si>
    <t>AUGUST FOODS SRL</t>
  </si>
  <si>
    <t>ZIUA LEMNARULUI SRL</t>
  </si>
  <si>
    <t>VIVRELIZ SRL</t>
  </si>
  <si>
    <t>PAL SANIERUNGEN BAU SRL</t>
  </si>
  <si>
    <t>PAMIGLOBAL INSTAL SRL</t>
  </si>
  <si>
    <t>GELATO &amp; CAKE HOUSE SRL</t>
  </si>
  <si>
    <t>ACP NEW CONSTRUCT</t>
  </si>
  <si>
    <t>ECOPROMONIS</t>
  </si>
  <si>
    <t>RESTOCUCINA</t>
  </si>
  <si>
    <t>PROJECT SIM VR</t>
  </si>
  <si>
    <t>TEOSTEF LUNA</t>
  </si>
  <si>
    <t>Z-FASHION AHMED</t>
  </si>
  <si>
    <t>VLAHIA MARE</t>
  </si>
  <si>
    <t>ELY TRANS LOGISTIC</t>
  </si>
  <si>
    <t>ZATLA</t>
  </si>
  <si>
    <t>ALEXIA PAN</t>
  </si>
  <si>
    <t>FORMAGIO DI CIRSTOV</t>
  </si>
  <si>
    <t>PAVIMAR MAR</t>
  </si>
  <si>
    <t>DANIEL BUILDER &amp;DEMOLITION</t>
  </si>
  <si>
    <t>REGELE GANDACILOR</t>
  </si>
  <si>
    <t>MINODORA ISABELLE</t>
  </si>
  <si>
    <t>COMDIVERS CAR WASH</t>
  </si>
  <si>
    <t>PROBIT ANCOLA</t>
  </si>
  <si>
    <t>CRYO BODY TERAPY</t>
  </si>
  <si>
    <t>BE GELATO</t>
  </si>
  <si>
    <t>Plati saptamana 17 - 21.05.2021</t>
  </si>
  <si>
    <t>AURARIA STUDIO</t>
  </si>
  <si>
    <t>SILGO MECANICA SRL</t>
  </si>
  <si>
    <t>CASA TAPAS ALIOLI SRL</t>
  </si>
  <si>
    <t>CREATIVE BUSINESS LAB SRL</t>
  </si>
  <si>
    <t>169.219.18</t>
  </si>
  <si>
    <t>BARBARA'S DESERT SALON SRL</t>
  </si>
  <si>
    <t>VMC RA-BROS</t>
  </si>
  <si>
    <t>SILVIO CLEAN FOREST</t>
  </si>
  <si>
    <t>MARCULESCU SOUND</t>
  </si>
  <si>
    <t>BORALE COMPERA DIVERS</t>
  </si>
  <si>
    <t>MADALINA IOAN UTIL</t>
  </si>
  <si>
    <t>STUDIO UNU DE ARHITECTURA</t>
  </si>
  <si>
    <t>GOLDEN LISARD</t>
  </si>
  <si>
    <t>KRIS WELD</t>
  </si>
  <si>
    <t>FIT SPORT TOTAL</t>
  </si>
  <si>
    <t>FANTASTIC MOVES</t>
  </si>
  <si>
    <t>PRAJITURI DE ODINIOARA</t>
  </si>
  <si>
    <t>BRITANISH BISTRO</t>
  </si>
  <si>
    <t>COMRA-RUX</t>
  </si>
  <si>
    <t>M.A.D. WOOD&amp;RESIN</t>
  </si>
  <si>
    <t>POCIOIAN TECHNOLOGY</t>
  </si>
  <si>
    <t>HAMRAD TM</t>
  </si>
  <si>
    <t>MAGIC FLABER</t>
  </si>
  <si>
    <t>ADION WOOD PROD</t>
  </si>
  <si>
    <t>NEO CUISINE DELYXIUS</t>
  </si>
  <si>
    <t>CARPE ALMA</t>
  </si>
  <si>
    <t>SIANISIA BEBY</t>
  </si>
  <si>
    <t>DENANK CONSTRUCT</t>
  </si>
  <si>
    <t>SIMETRIC ENGENEERING&amp;DESIGN</t>
  </si>
  <si>
    <t>SOHO CAFE &amp; BISTRO SRL</t>
  </si>
  <si>
    <t>GREAT EVENTS SHOP SRL</t>
  </si>
  <si>
    <t>UNIVOC PROFESSIONAL SRL</t>
  </si>
  <si>
    <t>PAN GAZ RETELE S.R.L.</t>
  </si>
  <si>
    <t>DAGRICOM PRODUCTS SRL</t>
  </si>
  <si>
    <t>OLTIMONT BIASERV</t>
  </si>
  <si>
    <t>SC INTOUCH MEDIA INTERNATIONAL SRL</t>
  </si>
  <si>
    <t>ADRO MARMO DESIGN SRL</t>
  </si>
  <si>
    <t>MAXIM SPEED VET S.R.L.</t>
  </si>
  <si>
    <t>MARLUCDAV  SRL</t>
  </si>
  <si>
    <t>WILD CONCEPT SRL</t>
  </si>
  <si>
    <t>FRAMFOREST EXPRESS SRL-D</t>
  </si>
  <si>
    <t>PETMIR-PELET S.R.L.</t>
  </si>
  <si>
    <t>MALSATO</t>
  </si>
  <si>
    <t>MOVLINE SRL</t>
  </si>
  <si>
    <t>AZIM EXTRACT</t>
  </si>
  <si>
    <t>SC RESOF CONSTRUCT - JSV SRL</t>
  </si>
  <si>
    <t>FORESTCONSTRUCT AQUALIVES SRL</t>
  </si>
  <si>
    <t>UZINA DE ZAMBETE SRL</t>
  </si>
  <si>
    <t>186296,92</t>
  </si>
  <si>
    <t>TRADITIONAL STORE</t>
  </si>
  <si>
    <t xml:space="preserve">TARGUL CARTII IASI SRL </t>
  </si>
  <si>
    <t>MGM ADJUSTERS SRL</t>
  </si>
  <si>
    <t>ATELIERSUPERLATIF SRL</t>
  </si>
  <si>
    <t>173275,54</t>
  </si>
  <si>
    <t>GENCAD GEOTECHNICS</t>
  </si>
  <si>
    <t>MADONA DUDU MONTESSORI</t>
  </si>
  <si>
    <t>ROCHITELE CHIC</t>
  </si>
  <si>
    <t>CLASSY BEAUTY STUDIO</t>
  </si>
  <si>
    <t>DODO VISION</t>
  </si>
  <si>
    <t>BELLAMIT-TRANS</t>
  </si>
  <si>
    <t>AVM STONE PROD</t>
  </si>
  <si>
    <t>NV ADVERTISING DROBETA</t>
  </si>
  <si>
    <t>IVA &amp; PANS FOOD SRL</t>
  </si>
  <si>
    <t>EMADENINI WASH SRL</t>
  </si>
  <si>
    <t>CLEAN &amp; WASH FACTORY SRL</t>
  </si>
  <si>
    <t>SUC DE VIDRA SRL</t>
  </si>
  <si>
    <t>SWEET MIRELIS 2019 SRL</t>
  </si>
  <si>
    <t>OLIVIANA BIJOUX SRL</t>
  </si>
  <si>
    <t>STEF CONSTRUCT IMPERIAL SRL</t>
  </si>
  <si>
    <t>VICSTONE PRODUCTION SRL</t>
  </si>
  <si>
    <t>ATELIER CREAMET SRL</t>
  </si>
  <si>
    <t>DEAUVILLE CUSTOMER 2017 SRL</t>
  </si>
  <si>
    <t>ATANA CLEANING SERVICES S.R.L.</t>
  </si>
  <si>
    <t>GLASS BANC SRL</t>
  </si>
  <si>
    <t>CNC CONSULTING &amp; SAFETY SRL</t>
  </si>
  <si>
    <t>AHHA CUISINE SRL</t>
  </si>
  <si>
    <t>CITY EXPERT CLEANING SRL</t>
  </si>
  <si>
    <t>SIBSPED TRANSPORT SOLUTIONS SRL</t>
  </si>
  <si>
    <t>TORTURI SIBIU SRL</t>
  </si>
  <si>
    <t>DG EDILITARE</t>
  </si>
  <si>
    <t>VETORTOIMAGE SRL</t>
  </si>
  <si>
    <t>Plati saptamana 24- 28.05.2021</t>
  </si>
  <si>
    <t>MOTORCLEAN CATA</t>
  </si>
  <si>
    <t>DANUBIUS CRUISER</t>
  </si>
  <si>
    <t>GIUBECLEAN ANDU</t>
  </si>
  <si>
    <t>DROOPY TEAM CONSTRUCT</t>
  </si>
  <si>
    <t>LIQUID DONAU</t>
  </si>
  <si>
    <t>FROGGER BRIT</t>
  </si>
  <si>
    <t>BIOS MARCFLOR</t>
  </si>
  <si>
    <t xml:space="preserve"> HAPPY MAGIC FOOD </t>
  </si>
  <si>
    <t>SC KASA DESIGN&amp;CONFORT SRL</t>
  </si>
  <si>
    <t>TEXROLL PRINT</t>
  </si>
  <si>
    <t>TATA FIT80 SRL</t>
  </si>
  <si>
    <t>TRACT GOD SRL</t>
  </si>
  <si>
    <t>SC PALAS MAPAMOND SRL</t>
  </si>
  <si>
    <t>SUHA MOBILA SRL</t>
  </si>
  <si>
    <t>IBCO SOLUTIONS</t>
  </si>
  <si>
    <t>AUTOVALBIS SRL</t>
  </si>
  <si>
    <t>PSOMI SPIRIDONA S.R.L</t>
  </si>
  <si>
    <t>STEFURA ADRIAN CONSTRUCT S.R.L.</t>
  </si>
  <si>
    <t>E-CHARGE INSTAL SRL</t>
  </si>
  <si>
    <t>NEAGA AUR REB S.R.L.</t>
  </si>
  <si>
    <t>MAGIC EVENT LAND SRL</t>
  </si>
  <si>
    <t>RESTAURANT FAMILY</t>
  </si>
  <si>
    <t>CONTE HUMAN CAPITAL</t>
  </si>
  <si>
    <t>LA MARINA&amp;NICOL</t>
  </si>
  <si>
    <t>AMBALATOR</t>
  </si>
  <si>
    <t>DELUXE AUTO PAINT</t>
  </si>
  <si>
    <t>CORCO STYLE</t>
  </si>
  <si>
    <t>GREEN HAPPINESS FACTORY</t>
  </si>
  <si>
    <t>TDR AUTOMOTIVE GARAGE</t>
  </si>
  <si>
    <t>VOG RAPID WASH</t>
  </si>
  <si>
    <t>VAREDI SAN</t>
  </si>
  <si>
    <t>L'AMUSE DU PARADIS</t>
  </si>
  <si>
    <t>METAL VICTOR BOENCIUC</t>
  </si>
  <si>
    <t>JOY LIVE SOUND</t>
  </si>
  <si>
    <t>LBD ALFA LUCACELA</t>
  </si>
  <si>
    <t>UNIVERSAL COPY CENTER</t>
  </si>
  <si>
    <t>NEPA FRESHOP</t>
  </si>
  <si>
    <t>GENESIS BILARO SRL</t>
  </si>
  <si>
    <t>ADO DESIGN SI MOBILIER SRL</t>
  </si>
  <si>
    <t>GIGICA ANTONIO SRL</t>
  </si>
  <si>
    <t>STECON EXPERIENCE SRL</t>
  </si>
  <si>
    <t>DAMIR MARKET DIVERS SRL</t>
  </si>
  <si>
    <t>QATALYST DEVELOPMENT SRL</t>
  </si>
  <si>
    <t>199.968.02</t>
  </si>
  <si>
    <t>SARAH’S MIRRORS SRL</t>
  </si>
  <si>
    <t>NICFRESH VEST SRL</t>
  </si>
  <si>
    <t>RED TARGET SRL</t>
  </si>
  <si>
    <t>TRAIN PRO FUN SRL</t>
  </si>
  <si>
    <t>LOVE COFFEE LAND SRL</t>
  </si>
  <si>
    <t>TEKOS EXPERT SRL</t>
  </si>
  <si>
    <t>BIO FRUIT FOLLIES 2018 SRL</t>
  </si>
  <si>
    <t>BULGHE PROD SRL</t>
  </si>
  <si>
    <t>DUMIMIT PROD SRL</t>
  </si>
  <si>
    <t>SAINT JACQUES SRL</t>
  </si>
  <si>
    <t>BALLON AIR SPORT SRL</t>
  </si>
  <si>
    <t>XUX FLOOR SRL</t>
  </si>
  <si>
    <t>IL GELATO DI GIANFRANCO SRL</t>
  </si>
  <si>
    <t>BACIUANA PROD SRL</t>
  </si>
  <si>
    <t>TOMROFLO SERVICE SRL (SUCCES SERV PAINT SRL)</t>
  </si>
  <si>
    <t>POISON HEART SRL</t>
  </si>
  <si>
    <t>TIBINAUTU SRL</t>
  </si>
  <si>
    <t>PASTA TRADIZIONALE S.R.L.</t>
  </si>
  <si>
    <t>GRAND SMART CONSTRUCT SRL</t>
  </si>
  <si>
    <t>B VIRTUAL IMAGE SRL</t>
  </si>
  <si>
    <t>RICE &amp; SPICE S.R.L.</t>
  </si>
  <si>
    <t>Plati saptamana 31.05- 04.06.2021</t>
  </si>
  <si>
    <t>GB SOFT BIOTECH SRL</t>
  </si>
  <si>
    <t>SITADENT SMILE CENTER SRL</t>
  </si>
  <si>
    <t>DBC AGRI-SERVICE AUTO SRL (LEPEDAT TASER SRL)</t>
  </si>
  <si>
    <t>IMPREXIS BUILDING SRL</t>
  </si>
  <si>
    <t>VS BOAT INDUSTRY SRL</t>
  </si>
  <si>
    <t>ICONIC EVENTS SRL</t>
  </si>
  <si>
    <t>CREATIVE BAKERY SRL</t>
  </si>
  <si>
    <t>SC MEREU INSTALATII SRL</t>
  </si>
  <si>
    <t>SC WOOD STORE INDUSTRY SRL</t>
  </si>
  <si>
    <t>IASI WASH CARPET SRL</t>
  </si>
  <si>
    <t>ARENA COPIILOR SRL</t>
  </si>
  <si>
    <t xml:space="preserve">MANISAL GRAFIC SRL </t>
  </si>
  <si>
    <t>SC BULDO SPEED MODERN SRL</t>
  </si>
  <si>
    <t>PORTO GALLO FOOD S.R.L.</t>
  </si>
  <si>
    <t>TDA THELMAL-CARN SRL</t>
  </si>
  <si>
    <t>SC FRANC ART DESIGN SRL</t>
  </si>
  <si>
    <t>INOVATING VENDING SERVICES SRL</t>
  </si>
  <si>
    <t>AGROGRUP BUCOVINA SRL</t>
  </si>
  <si>
    <t>BIKA TAB CONSTRUCT SRL</t>
  </si>
  <si>
    <t>LODOR FOOD S.R.L.</t>
  </si>
  <si>
    <t>REIGN SALON</t>
  </si>
  <si>
    <t>SC BEAUTY TOP SECRETS SRL</t>
  </si>
  <si>
    <t>SC UMAMI EXCLUSIVE DRINKS SRL</t>
  </si>
  <si>
    <t>PAPA BENE SRL</t>
  </si>
  <si>
    <t>HANKE AH SRL</t>
  </si>
  <si>
    <t>METAL WOOD ART SRL</t>
  </si>
  <si>
    <t>PRAF 2019 SRL</t>
  </si>
  <si>
    <t>EIS MEDICAL RECOVERY SRL</t>
  </si>
  <si>
    <t>DR. TIMUS TUDOR SRL</t>
  </si>
  <si>
    <t>IONIBEL MARMO</t>
  </si>
  <si>
    <t>YOUR TAILORING</t>
  </si>
  <si>
    <t>BEAUTY CENTER DENISA</t>
  </si>
  <si>
    <t>SC SM DONARIS WOOD SRL</t>
  </si>
  <si>
    <t>Plati saptamana 31.05-04.06.2021</t>
  </si>
  <si>
    <t>LED SCREEN VISION SRL</t>
  </si>
  <si>
    <t>BC TRANSTOP 2017 SRL</t>
  </si>
  <si>
    <t>PASSION 4 DRIVE SRL</t>
  </si>
  <si>
    <t>PETRECERI OUTDOOR SRL</t>
  </si>
  <si>
    <t>MIVRA SERSERV SRL</t>
  </si>
  <si>
    <t>AMILA DOUBLE S.R.L.</t>
  </si>
  <si>
    <t>CIOCOLUX SRL</t>
  </si>
  <si>
    <t>SANMAR LUXURY CARS S.R.L.</t>
  </si>
  <si>
    <t>ALEXA IMOB BISTRITA SRL</t>
  </si>
  <si>
    <t>VMN CONSTRUCTII METALICE  SRL</t>
  </si>
  <si>
    <t>TRUCKISTA S.R.L</t>
  </si>
  <si>
    <t>MOBIL CARAVANS SRL</t>
  </si>
  <si>
    <t>DELYS PIZZA &amp; GRILL</t>
  </si>
  <si>
    <t>DNL ELECTRIC CONSULTING S.R.L.</t>
  </si>
  <si>
    <t>PLACINTELE BUNICII HISTRIA SRL</t>
  </si>
  <si>
    <t>VADEMECUM BUILDING SRL</t>
  </si>
  <si>
    <t>DELTA RIVERSEA SRL</t>
  </si>
  <si>
    <t>HELLO TEDDY ONE SRL</t>
  </si>
  <si>
    <t>PLAN CHELARIU SRL</t>
  </si>
  <si>
    <t>PANSTARNELU SRL</t>
  </si>
  <si>
    <t>ALEXA’S BEAUTY PARLOUR SRL</t>
  </si>
  <si>
    <t>NADRAG FOOD</t>
  </si>
  <si>
    <t>KIKI RIKI FRESH FOOD</t>
  </si>
  <si>
    <t>GODA SMART SOLUTION</t>
  </si>
  <si>
    <t>CTC TRANS COMMUNITY</t>
  </si>
  <si>
    <t>MIHDEI FAMILY</t>
  </si>
  <si>
    <t>Plati saptamana 07 - 11.06.2021</t>
  </si>
  <si>
    <t>ALBO CAR HELP SRL</t>
  </si>
  <si>
    <t>PROIECT TIME SRL</t>
  </si>
  <si>
    <t>LABORATOARELE MIA DERM SRL</t>
  </si>
  <si>
    <t>IMO CREATIV SRL</t>
  </si>
  <si>
    <t>MARTELLI  LAMP  SRL</t>
  </si>
  <si>
    <t>VI TINDALA JUNIOR SRL</t>
  </si>
  <si>
    <t>GYA &amp; ADINA BAND SRL</t>
  </si>
  <si>
    <t>DAB TERMO GLASS SRL</t>
  </si>
  <si>
    <t>BOCA BIT SOFT SRL</t>
  </si>
  <si>
    <t>JUST DESIGN INVEST SRL</t>
  </si>
  <si>
    <t>LE TERMOPLAST</t>
  </si>
  <si>
    <t>CANDLES FLAVOUR</t>
  </si>
  <si>
    <t>POWER AND FIT SOLUTIONS SRL</t>
  </si>
  <si>
    <t>GASTROPOINT SRL</t>
  </si>
  <si>
    <t>STEEL &amp; WOOD 2019</t>
  </si>
  <si>
    <t>ALCANO INSTAL SRL</t>
  </si>
  <si>
    <t>GADA PAINT</t>
  </si>
  <si>
    <t>AGRO HACOS EXPERT</t>
  </si>
  <si>
    <t>ALFA SUPORT SRL-D</t>
  </si>
  <si>
    <t>MAIA &amp; RAKA GRUP SRL</t>
  </si>
  <si>
    <t>VOLT GYM &amp; SPA SRL</t>
  </si>
  <si>
    <t>AG&amp;CM ACTIVE SERVICES SRL</t>
  </si>
  <si>
    <t>FANPROD ART SRL</t>
  </si>
  <si>
    <t>SWEATS ACTIVITY</t>
  </si>
  <si>
    <t>CAM NEW AGE ACTIVITY</t>
  </si>
  <si>
    <t>MOCANUSU PELETI</t>
  </si>
  <si>
    <t>MIHAI ALIN -VICTOR</t>
  </si>
  <si>
    <t>REVHITECT ARHITECTURE</t>
  </si>
  <si>
    <t>Quattro Amici Max SRL</t>
  </si>
  <si>
    <t>AUTO INDUSTRY INVEST SRL</t>
  </si>
  <si>
    <t>ONIX TOP FECIORAS SRL</t>
  </si>
  <si>
    <t>ALTOR BAKERS SRL-D</t>
  </si>
  <si>
    <t>PROFI PRINTING EXPO DESIGN</t>
  </si>
  <si>
    <t>GRESCU BUSINESS S.R.L.</t>
  </si>
  <si>
    <t>S.C. MONEY BOX FRANCISE S.R.L.</t>
  </si>
  <si>
    <t>TOP ONE BEAUTY SRL</t>
  </si>
  <si>
    <t>Windows Style Center SRL</t>
  </si>
  <si>
    <t>DUZOC BUILDING</t>
  </si>
  <si>
    <t>LABORATOR COFETARIE CASANDRA SRL-D</t>
  </si>
  <si>
    <t>SC GUTE ARBEIT SRL</t>
  </si>
  <si>
    <t>Mariocez Business S.R.L.</t>
  </si>
  <si>
    <t>B.J.B. PIT &amp; DESIGN</t>
  </si>
  <si>
    <t>PROFESIONAL IT PRINT S.R.L.</t>
  </si>
  <si>
    <t>SPALATORIA IACOMOZ S.R.L</t>
  </si>
  <si>
    <t>MICROCONSTRUCT GEORDANI SRL</t>
  </si>
  <si>
    <t>LA NEA ILIE SRL</t>
  </si>
  <si>
    <t>BURADA DENTAL SRL</t>
  </si>
  <si>
    <t>APYRYNEU SRL</t>
  </si>
  <si>
    <t>VARIANT COXVAL</t>
  </si>
  <si>
    <t>SIMONDAT ROMSERV SRL</t>
  </si>
  <si>
    <t>EVA SMILE DENT SRL</t>
  </si>
  <si>
    <t>CHIRU AND CO SRL-D</t>
  </si>
  <si>
    <t>ALEX STAR WASH S.R.L</t>
  </si>
  <si>
    <t xml:space="preserve">ROBION PANETO </t>
  </si>
  <si>
    <t>TN&amp;AC OFFICE SOLUTIONS SRL</t>
  </si>
  <si>
    <t>INAMAR CONSTRUCTION SRL</t>
  </si>
  <si>
    <t>EKO CEL FIT SRL DAMBOVITA</t>
  </si>
  <si>
    <t>LIFESTYLE PRO FIT SRL</t>
  </si>
  <si>
    <t>FOUR WEELS RAPID SRL</t>
  </si>
  <si>
    <t>DANIELLE – DESIGN – MOBILLI SRL</t>
  </si>
  <si>
    <t>HRISBODY STUDIO SRL</t>
  </si>
  <si>
    <t>TYNA PROFESSIONAL STYLE</t>
  </si>
  <si>
    <t>M.H. TRANSFOREST WOOD</t>
  </si>
  <si>
    <t>SAMAN SOFTWARE</t>
  </si>
  <si>
    <t>AUTO PAU MOBILE TIM</t>
  </si>
  <si>
    <t>ADRIAN PARCEL LOGISTICS</t>
  </si>
  <si>
    <t>ANTOF TRADE AGRICOLA</t>
  </si>
  <si>
    <t>AK LIDER BLAST SRL</t>
  </si>
  <si>
    <t>MR ADVANTAGE FUN SRL</t>
  </si>
  <si>
    <t>EFES DAVID SRL</t>
  </si>
  <si>
    <t>187.720.26</t>
  </si>
  <si>
    <t>HAUNTED STUDIO SRL-D</t>
  </si>
  <si>
    <t>CINECT TRANSILVANIA SRL</t>
  </si>
  <si>
    <t>TRAILER WEBSITE BUILD SRL</t>
  </si>
  <si>
    <t>WEB ASIG SERVICES SRL</t>
  </si>
  <si>
    <t>MELLOW FRUITS SRL</t>
  </si>
  <si>
    <t>GULFERTEILE SRL-D</t>
  </si>
  <si>
    <t>WORKELITE SRL</t>
  </si>
  <si>
    <t>SC ARA HEALTY LIFE SRL</t>
  </si>
  <si>
    <t>Plati saptamana 14-18.06.2021</t>
  </si>
  <si>
    <t>BIM BUM BAM PARK SRL</t>
  </si>
  <si>
    <t>LANDCOVER SYSTEMS SRL</t>
  </si>
  <si>
    <t>EDILION PROD SRL</t>
  </si>
  <si>
    <t>ANDRY'S TOUCH SRL</t>
  </si>
  <si>
    <t>EMPRESS WING SRL</t>
  </si>
  <si>
    <t>CONSALEONA FEV SRL</t>
  </si>
  <si>
    <t>THRIAL WORLD</t>
  </si>
  <si>
    <t>CAZRO EVENTS S.R.L.</t>
  </si>
  <si>
    <t>CASUTA DE SUB MAGURA SRL</t>
  </si>
  <si>
    <t>INOVPLAST MOLD SRL</t>
  </si>
  <si>
    <t>MARFERENT PROMPT SERV SRL</t>
  </si>
  <si>
    <t>BEESHARK SRL</t>
  </si>
  <si>
    <t>BENSON SERENA SRL</t>
  </si>
  <si>
    <t>VICTOR DELIVERY S.R.L.</t>
  </si>
  <si>
    <t>COVRISTAR PROD SRL-D</t>
  </si>
  <si>
    <t>BLAKOM PROD</t>
  </si>
  <si>
    <t>HOBKEP PROD SRL-D</t>
  </si>
  <si>
    <t xml:space="preserve">STEP BY STEP </t>
  </si>
  <si>
    <t>KARLYS FOOD</t>
  </si>
  <si>
    <t>DANPER GARAGE</t>
  </si>
  <si>
    <t>DALI HAIR BEAUTY</t>
  </si>
  <si>
    <t>SC EASTERN AUTO S.R.L.</t>
  </si>
  <si>
    <t>ALPHA CLEAN TECHNOLOGY</t>
  </si>
  <si>
    <t>OLD SCHOOL CLEANING SRL</t>
  </si>
  <si>
    <t>LA DUMITREL SRL</t>
  </si>
  <si>
    <t>DENIS-ECOTEHCON SRL</t>
  </si>
  <si>
    <t>SC NORD AREA CONSTRUCTIONS SRL</t>
  </si>
  <si>
    <t>NEW TEST GENERATION SRL</t>
  </si>
  <si>
    <t>MARINA MAGIC FOOD SRL</t>
  </si>
  <si>
    <t>LORY`S BEAUTY SRL</t>
  </si>
  <si>
    <t>ALEKTA DETAILING SRL</t>
  </si>
  <si>
    <t>ALEGRIA LUX RESIDENCE SRL</t>
  </si>
  <si>
    <t>SANSKRA SRL</t>
  </si>
  <si>
    <t>DANUBE CATERING SRL</t>
  </si>
  <si>
    <t>MEETING MANIA SRL</t>
  </si>
  <si>
    <t>SELF NATY S.R.L.</t>
  </si>
  <si>
    <t>ABC PERFECT WASH SRL</t>
  </si>
  <si>
    <t>PAPER PLANE PRINTSHOP SRL</t>
  </si>
  <si>
    <t>FUNYLEARNING SRL</t>
  </si>
  <si>
    <t>EVENT SPORT TEAM SRL</t>
  </si>
  <si>
    <t>NAKOOLASER</t>
  </si>
  <si>
    <t>DMH DO MY HAIR</t>
  </si>
  <si>
    <t>AXA GLASS ACTIV</t>
  </si>
  <si>
    <t>WOW FITNESS MYT</t>
  </si>
  <si>
    <t>PETRINA RESTAURANTS SRL</t>
  </si>
  <si>
    <t>BOSTON GOLD CONCEPT SRL</t>
  </si>
  <si>
    <t>SIA TÂRNĂVENI SRL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</si>
</sst>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_ ;\-#,##0.00\ "/>
    <numFmt numFmtId="173" formatCode="_-* #,##0_-;\-* #,##0_-;_-* &quot;-&quot;??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\ _L_e_i_-;\-* #,##0\ _L_e_i_-;_-* &quot;-&quot;\ _L_e_i_-;_-@_-"/>
    <numFmt numFmtId="177" formatCode="_-* #,##0.00\ &quot;Lei&quot;_-;\-* #,##0.00\ &quot;Lei&quot;_-;_-* &quot;-&quot;??\ &quot;Lei&quot;_-;_-@_-"/>
    <numFmt numFmtId="178" formatCode="0_ ;[Red]\-0\ "/>
    <numFmt numFmtId="179" formatCode="#,##0.00;[Red]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6F6F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4" fontId="0" fillId="33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42" fillId="33" borderId="10" xfId="0" applyFont="1" applyFill="1" applyBorder="1" applyAlignment="1">
      <alignment vertical="top" wrapText="1"/>
    </xf>
    <xf numFmtId="4" fontId="0" fillId="33" borderId="10" xfId="0" applyNumberFormat="1" applyFill="1" applyBorder="1" applyAlignment="1">
      <alignment vertical="top" wrapText="1"/>
    </xf>
    <xf numFmtId="0" fontId="42" fillId="34" borderId="10" xfId="0" applyFont="1" applyFill="1" applyBorder="1" applyAlignment="1">
      <alignment vertical="top" wrapText="1"/>
    </xf>
    <xf numFmtId="171" fontId="0" fillId="0" borderId="10" xfId="42" applyFont="1" applyFill="1" applyBorder="1" applyAlignment="1">
      <alignment vertical="top" wrapText="1"/>
    </xf>
    <xf numFmtId="0" fontId="42" fillId="35" borderId="10" xfId="0" applyFont="1" applyFill="1" applyBorder="1" applyAlignment="1">
      <alignment vertical="top" wrapText="1"/>
    </xf>
    <xf numFmtId="0" fontId="0" fillId="0" borderId="10" xfId="0" applyBorder="1" applyAlignment="1">
      <alignment vertical="center" wrapText="1"/>
    </xf>
    <xf numFmtId="171" fontId="23" fillId="0" borderId="10" xfId="42" applyFont="1" applyFill="1" applyBorder="1" applyAlignment="1">
      <alignment vertical="center" wrapText="1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24" fillId="6" borderId="11" xfId="56" applyFont="1" applyFill="1" applyBorder="1" applyAlignment="1">
      <alignment horizontal="left" vertical="center" wrapText="1"/>
      <protection/>
    </xf>
    <xf numFmtId="0" fontId="24" fillId="6" borderId="12" xfId="56" applyFont="1" applyFill="1" applyBorder="1" applyAlignment="1">
      <alignment horizontal="left" vertical="center" wrapText="1"/>
      <protection/>
    </xf>
    <xf numFmtId="4" fontId="24" fillId="6" borderId="12" xfId="56" applyNumberFormat="1" applyFont="1" applyFill="1" applyBorder="1" applyAlignment="1">
      <alignment horizontal="left" vertical="center" wrapText="1"/>
      <protection/>
    </xf>
    <xf numFmtId="4" fontId="24" fillId="6" borderId="13" xfId="56" applyNumberFormat="1" applyFont="1" applyFill="1" applyBorder="1" applyAlignment="1">
      <alignment horizontal="left" vertical="center" wrapText="1"/>
      <protection/>
    </xf>
    <xf numFmtId="4" fontId="23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23" fillId="0" borderId="10" xfId="56" applyFont="1" applyBorder="1" applyAlignment="1">
      <alignment horizontal="left"/>
      <protection/>
    </xf>
    <xf numFmtId="171" fontId="1" fillId="0" borderId="10" xfId="42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 vertical="center" wrapText="1"/>
    </xf>
    <xf numFmtId="0" fontId="1" fillId="0" borderId="10" xfId="42" applyNumberFormat="1" applyFont="1" applyBorder="1" applyAlignment="1">
      <alignment horizontal="left" vertical="distributed" wrapText="1"/>
    </xf>
    <xf numFmtId="0" fontId="23" fillId="0" borderId="10" xfId="0" applyFont="1" applyBorder="1" applyAlignment="1">
      <alignment horizontal="left" vertical="distributed" wrapText="1"/>
    </xf>
    <xf numFmtId="0" fontId="23" fillId="0" borderId="10" xfId="0" applyFont="1" applyBorder="1" applyAlignment="1">
      <alignment horizontal="left"/>
    </xf>
    <xf numFmtId="1" fontId="1" fillId="36" borderId="10" xfId="42" applyNumberFormat="1" applyFont="1" applyFill="1" applyBorder="1" applyAlignment="1">
      <alignment horizontal="left"/>
    </xf>
    <xf numFmtId="0" fontId="25" fillId="0" borderId="10" xfId="0" applyFont="1" applyBorder="1" applyAlignment="1">
      <alignment horizontal="left"/>
    </xf>
    <xf numFmtId="4" fontId="1" fillId="36" borderId="10" xfId="42" applyNumberFormat="1" applyFont="1" applyFill="1" applyBorder="1" applyAlignment="1">
      <alignment horizontal="left" wrapText="1"/>
    </xf>
    <xf numFmtId="1" fontId="1" fillId="36" borderId="10" xfId="0" applyNumberFormat="1" applyFont="1" applyFill="1" applyBorder="1" applyAlignment="1">
      <alignment horizontal="left"/>
    </xf>
    <xf numFmtId="1" fontId="23" fillId="36" borderId="10" xfId="42" applyNumberFormat="1" applyFont="1" applyFill="1" applyBorder="1" applyAlignment="1">
      <alignment horizontal="left" vertical="distributed"/>
    </xf>
    <xf numFmtId="4" fontId="1" fillId="36" borderId="10" xfId="42" applyNumberFormat="1" applyFont="1" applyFill="1" applyBorder="1" applyAlignment="1">
      <alignment horizontal="left" vertical="center" wrapText="1" shrinkToFit="1"/>
    </xf>
    <xf numFmtId="1" fontId="1" fillId="36" borderId="10" xfId="42" applyNumberFormat="1" applyFont="1" applyFill="1" applyBorder="1" applyAlignment="1">
      <alignment horizontal="left" vertical="distributed"/>
    </xf>
    <xf numFmtId="0" fontId="1" fillId="0" borderId="10" xfId="42" applyNumberFormat="1" applyFont="1" applyBorder="1" applyAlignment="1">
      <alignment horizontal="left"/>
    </xf>
    <xf numFmtId="1" fontId="25" fillId="0" borderId="10" xfId="0" applyNumberFormat="1" applyFont="1" applyBorder="1" applyAlignment="1">
      <alignment horizontal="left" vertical="center"/>
    </xf>
    <xf numFmtId="4" fontId="23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25" fillId="36" borderId="10" xfId="0" applyNumberFormat="1" applyFont="1" applyFill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left" vertical="center"/>
    </xf>
    <xf numFmtId="1" fontId="23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shrinkToFit="1"/>
    </xf>
    <xf numFmtId="4" fontId="1" fillId="36" borderId="10" xfId="42" applyNumberFormat="1" applyFont="1" applyFill="1" applyBorder="1" applyAlignment="1">
      <alignment horizontal="left" vertical="distributed" wrapText="1" shrinkToFit="1"/>
    </xf>
    <xf numFmtId="1" fontId="1" fillId="0" borderId="10" xfId="42" applyNumberFormat="1" applyFont="1" applyBorder="1" applyAlignment="1">
      <alignment horizontal="left" vertical="distributed"/>
    </xf>
    <xf numFmtId="1" fontId="23" fillId="0" borderId="10" xfId="0" applyNumberFormat="1" applyFont="1" applyFill="1" applyBorder="1" applyAlignment="1">
      <alignment horizontal="left" vertical="distributed"/>
    </xf>
    <xf numFmtId="4" fontId="1" fillId="36" borderId="10" xfId="42" applyNumberFormat="1" applyFont="1" applyFill="1" applyBorder="1" applyAlignment="1">
      <alignment horizontal="left" vertical="distributed" wrapText="1"/>
    </xf>
    <xf numFmtId="172" fontId="1" fillId="36" borderId="10" xfId="42" applyNumberFormat="1" applyFont="1" applyFill="1" applyBorder="1" applyAlignment="1">
      <alignment horizontal="left" vertical="distributed" wrapText="1"/>
    </xf>
    <xf numFmtId="0" fontId="23" fillId="0" borderId="10" xfId="0" applyFont="1" applyBorder="1" applyAlignment="1">
      <alignment horizontal="left" vertical="distributed"/>
    </xf>
    <xf numFmtId="1" fontId="23" fillId="0" borderId="10" xfId="0" applyNumberFormat="1" applyFont="1" applyBorder="1" applyAlignment="1">
      <alignment horizontal="left" vertical="distributed"/>
    </xf>
    <xf numFmtId="171" fontId="1" fillId="36" borderId="10" xfId="42" applyFont="1" applyFill="1" applyBorder="1" applyAlignment="1">
      <alignment horizontal="left" vertical="distributed"/>
    </xf>
    <xf numFmtId="0" fontId="23" fillId="0" borderId="10" xfId="0" applyNumberFormat="1" applyFont="1" applyBorder="1" applyAlignment="1">
      <alignment horizontal="left" vertical="distributed"/>
    </xf>
    <xf numFmtId="4" fontId="23" fillId="0" borderId="10" xfId="0" applyNumberFormat="1" applyFont="1" applyBorder="1" applyAlignment="1">
      <alignment horizontal="left" vertical="distributed"/>
    </xf>
    <xf numFmtId="0" fontId="1" fillId="0" borderId="10" xfId="42" applyNumberFormat="1" applyFont="1" applyBorder="1" applyAlignment="1">
      <alignment horizontal="left" vertical="distributed"/>
    </xf>
    <xf numFmtId="1" fontId="25" fillId="0" borderId="10" xfId="0" applyNumberFormat="1" applyFont="1" applyBorder="1" applyAlignment="1">
      <alignment horizontal="left" vertical="distributed"/>
    </xf>
    <xf numFmtId="0" fontId="25" fillId="0" borderId="10" xfId="0" applyNumberFormat="1" applyFont="1" applyBorder="1" applyAlignment="1">
      <alignment horizontal="left" vertical="distributed"/>
    </xf>
    <xf numFmtId="1" fontId="25" fillId="36" borderId="10" xfId="0" applyNumberFormat="1" applyFont="1" applyFill="1" applyBorder="1" applyAlignment="1">
      <alignment horizontal="left" vertical="distributed" wrapText="1"/>
    </xf>
    <xf numFmtId="1" fontId="25" fillId="36" borderId="10" xfId="0" applyNumberFormat="1" applyFont="1" applyFill="1" applyBorder="1" applyAlignment="1">
      <alignment horizontal="left" vertical="distributed"/>
    </xf>
    <xf numFmtId="0" fontId="42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/>
    </xf>
    <xf numFmtId="0" fontId="24" fillId="6" borderId="10" xfId="56" applyFont="1" applyFill="1" applyBorder="1" applyAlignment="1">
      <alignment horizontal="left" vertical="center" wrapText="1"/>
      <protection/>
    </xf>
    <xf numFmtId="4" fontId="24" fillId="6" borderId="10" xfId="56" applyNumberFormat="1" applyFont="1" applyFill="1" applyBorder="1" applyAlignment="1">
      <alignment horizontal="left" vertical="center" wrapText="1"/>
      <protection/>
    </xf>
    <xf numFmtId="0" fontId="24" fillId="6" borderId="10" xfId="56" applyFont="1" applyFill="1" applyBorder="1" applyAlignment="1">
      <alignment vertical="center" wrapText="1"/>
      <protection/>
    </xf>
    <xf numFmtId="4" fontId="24" fillId="6" borderId="10" xfId="56" applyNumberFormat="1" applyFont="1" applyFill="1" applyBorder="1" applyAlignment="1">
      <alignment vertical="center" wrapText="1"/>
      <protection/>
    </xf>
    <xf numFmtId="4" fontId="0" fillId="0" borderId="10" xfId="0" applyNumberFormat="1" applyBorder="1" applyAlignment="1">
      <alignment horizontal="left"/>
    </xf>
    <xf numFmtId="0" fontId="0" fillId="0" borderId="10" xfId="56" applyBorder="1" applyAlignment="1">
      <alignment horizontal="left"/>
      <protection/>
    </xf>
    <xf numFmtId="0" fontId="0" fillId="0" borderId="10" xfId="56" applyFont="1" applyBorder="1" applyAlignment="1">
      <alignment horizontal="left"/>
      <protection/>
    </xf>
    <xf numFmtId="0" fontId="23" fillId="0" borderId="10" xfId="56" applyFont="1" applyFill="1" applyBorder="1" applyAlignment="1">
      <alignment horizontal="left"/>
      <protection/>
    </xf>
    <xf numFmtId="0" fontId="23" fillId="0" borderId="10" xfId="56" applyFont="1" applyBorder="1" applyAlignment="1">
      <alignment horizontal="left"/>
      <protection/>
    </xf>
    <xf numFmtId="0" fontId="23" fillId="0" borderId="10" xfId="56" applyFont="1" applyBorder="1" applyAlignment="1">
      <alignment horizontal="left" wrapText="1"/>
      <protection/>
    </xf>
    <xf numFmtId="0" fontId="1" fillId="36" borderId="10" xfId="0" applyFont="1" applyFill="1" applyBorder="1" applyAlignment="1">
      <alignment horizontal="left" vertical="distributed"/>
    </xf>
    <xf numFmtId="173" fontId="1" fillId="36" borderId="10" xfId="0" applyNumberFormat="1" applyFont="1" applyFill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wrapText="1"/>
    </xf>
    <xf numFmtId="0" fontId="24" fillId="6" borderId="14" xfId="56" applyFont="1" applyFill="1" applyBorder="1" applyAlignment="1">
      <alignment horizontal="left" vertical="center" wrapText="1"/>
      <protection/>
    </xf>
    <xf numFmtId="0" fontId="24" fillId="6" borderId="15" xfId="56" applyFont="1" applyFill="1" applyBorder="1" applyAlignment="1">
      <alignment horizontal="left" vertical="center" wrapText="1"/>
      <protection/>
    </xf>
    <xf numFmtId="4" fontId="24" fillId="6" borderId="15" xfId="56" applyNumberFormat="1" applyFont="1" applyFill="1" applyBorder="1" applyAlignment="1">
      <alignment horizontal="left" vertical="center" wrapText="1"/>
      <protection/>
    </xf>
    <xf numFmtId="4" fontId="24" fillId="6" borderId="16" xfId="56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171" fontId="23" fillId="0" borderId="10" xfId="42" applyFont="1" applyFill="1" applyBorder="1" applyAlignment="1">
      <alignment vertical="top" wrapText="1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3" fillId="37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left"/>
    </xf>
    <xf numFmtId="4" fontId="0" fillId="0" borderId="10" xfId="0" applyNumberFormat="1" applyFont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left" vertical="center"/>
    </xf>
    <xf numFmtId="4" fontId="0" fillId="33" borderId="10" xfId="0" applyNumberForma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42" fillId="0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/>
    </xf>
    <xf numFmtId="0" fontId="0" fillId="0" borderId="10" xfId="0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wrapText="1"/>
    </xf>
    <xf numFmtId="4" fontId="0" fillId="0" borderId="10" xfId="0" applyNumberForma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wrapText="1"/>
    </xf>
    <xf numFmtId="2" fontId="0" fillId="0" borderId="10" xfId="0" applyNumberForma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/>
    </xf>
    <xf numFmtId="4" fontId="0" fillId="0" borderId="10" xfId="0" applyNumberForma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2" fontId="0" fillId="0" borderId="10" xfId="0" applyNumberFormat="1" applyFont="1" applyBorder="1" applyAlignment="1">
      <alignment horizontal="left" vertical="top"/>
    </xf>
    <xf numFmtId="2" fontId="0" fillId="33" borderId="10" xfId="0" applyNumberFormat="1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/>
    </xf>
    <xf numFmtId="49" fontId="23" fillId="0" borderId="10" xfId="42" applyNumberFormat="1" applyFont="1" applyFill="1" applyBorder="1" applyAlignment="1">
      <alignment horizontal="left" vertical="top"/>
    </xf>
    <xf numFmtId="0" fontId="43" fillId="0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23" fillId="0" borderId="10" xfId="56" applyFont="1" applyBorder="1" applyAlignment="1">
      <alignment horizontal="left"/>
      <protection/>
    </xf>
    <xf numFmtId="0" fontId="23" fillId="0" borderId="10" xfId="56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1" fillId="36" borderId="10" xfId="0" applyNumberFormat="1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distributed" shrinkToFit="1"/>
    </xf>
    <xf numFmtId="0" fontId="23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 horizontal="left" vertical="distributed"/>
    </xf>
    <xf numFmtId="1" fontId="25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23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1" fontId="25" fillId="0" borderId="10" xfId="0" applyNumberFormat="1" applyFont="1" applyBorder="1" applyAlignment="1">
      <alignment horizontal="left" vertical="center"/>
    </xf>
    <xf numFmtId="4" fontId="23" fillId="0" borderId="10" xfId="0" applyNumberFormat="1" applyFont="1" applyBorder="1" applyAlignment="1">
      <alignment horizontal="left"/>
    </xf>
    <xf numFmtId="0" fontId="23" fillId="0" borderId="10" xfId="0" applyFont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left"/>
    </xf>
    <xf numFmtId="0" fontId="1" fillId="0" borderId="10" xfId="44" applyNumberFormat="1" applyFont="1" applyBorder="1" applyAlignment="1">
      <alignment horizontal="left"/>
    </xf>
    <xf numFmtId="174" fontId="1" fillId="0" borderId="10" xfId="44" applyFont="1" applyBorder="1" applyAlignment="1">
      <alignment horizontal="left"/>
    </xf>
    <xf numFmtId="4" fontId="1" fillId="36" borderId="10" xfId="44" applyNumberFormat="1" applyFont="1" applyFill="1" applyBorder="1" applyAlignment="1">
      <alignment horizontal="left" wrapText="1"/>
    </xf>
    <xf numFmtId="174" fontId="1" fillId="0" borderId="10" xfId="44" applyFont="1" applyBorder="1" applyAlignment="1">
      <alignment horizontal="left" vertical="distributed"/>
    </xf>
    <xf numFmtId="0" fontId="1" fillId="0" borderId="10" xfId="44" applyNumberFormat="1" applyFont="1" applyBorder="1" applyAlignment="1">
      <alignment horizontal="left" vertical="distributed"/>
    </xf>
    <xf numFmtId="0" fontId="23" fillId="0" borderId="10" xfId="0" applyFont="1" applyBorder="1" applyAlignment="1">
      <alignment horizontal="left" vertical="distributed"/>
    </xf>
    <xf numFmtId="0" fontId="23" fillId="0" borderId="10" xfId="0" applyNumberFormat="1" applyFont="1" applyBorder="1" applyAlignment="1">
      <alignment horizontal="left" vertical="center"/>
    </xf>
    <xf numFmtId="1" fontId="1" fillId="0" borderId="10" xfId="44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25" fillId="36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distributed"/>
    </xf>
    <xf numFmtId="1" fontId="25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shrinkToFit="1"/>
    </xf>
    <xf numFmtId="4" fontId="1" fillId="36" borderId="10" xfId="44" applyNumberFormat="1" applyFont="1" applyFill="1" applyBorder="1" applyAlignment="1">
      <alignment horizontal="left" vertical="center" wrapText="1" shrinkToFit="1"/>
    </xf>
    <xf numFmtId="0" fontId="0" fillId="0" borderId="18" xfId="0" applyBorder="1" applyAlignment="1">
      <alignment horizontal="left"/>
    </xf>
    <xf numFmtId="4" fontId="0" fillId="0" borderId="18" xfId="0" applyNumberFormat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0" fillId="0" borderId="19" xfId="0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42" fillId="34" borderId="10" xfId="0" applyFont="1" applyFill="1" applyBorder="1" applyAlignment="1">
      <alignment horizontal="left" vertical="top" wrapText="1"/>
    </xf>
    <xf numFmtId="4" fontId="0" fillId="33" borderId="10" xfId="0" applyNumberForma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5" borderId="10" xfId="0" applyFont="1" applyFill="1" applyBorder="1" applyAlignment="1">
      <alignment horizontal="left" vertical="top" wrapText="1"/>
    </xf>
    <xf numFmtId="0" fontId="23" fillId="33" borderId="10" xfId="0" applyFont="1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33" borderId="10" xfId="0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distributed"/>
    </xf>
    <xf numFmtId="1" fontId="4" fillId="36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center"/>
    </xf>
    <xf numFmtId="1" fontId="3" fillId="0" borderId="10" xfId="44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distributed"/>
    </xf>
    <xf numFmtId="1" fontId="4" fillId="0" borderId="10" xfId="0" applyNumberFormat="1" applyFont="1" applyBorder="1" applyAlignment="1">
      <alignment horizontal="left" vertical="center"/>
    </xf>
    <xf numFmtId="4" fontId="3" fillId="36" borderId="10" xfId="44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distributed"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 shrinkToFit="1"/>
    </xf>
    <xf numFmtId="4" fontId="3" fillId="36" borderId="10" xfId="44" applyNumberFormat="1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distributed" shrinkToFit="1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3" fillId="36" borderId="10" xfId="44" applyNumberFormat="1" applyFont="1" applyFill="1" applyBorder="1" applyAlignment="1">
      <alignment horizontal="left"/>
    </xf>
    <xf numFmtId="174" fontId="3" fillId="36" borderId="10" xfId="44" applyFont="1" applyFill="1" applyBorder="1" applyAlignment="1">
      <alignment horizontal="left" vertical="distributed"/>
    </xf>
    <xf numFmtId="1" fontId="4" fillId="36" borderId="10" xfId="0" applyNumberFormat="1" applyFont="1" applyFill="1" applyBorder="1" applyAlignment="1">
      <alignment horizontal="left" vertical="center"/>
    </xf>
    <xf numFmtId="0" fontId="3" fillId="0" borderId="10" xfId="44" applyNumberFormat="1" applyFont="1" applyBorder="1" applyAlignment="1">
      <alignment horizontal="left"/>
    </xf>
    <xf numFmtId="174" fontId="3" fillId="0" borderId="10" xfId="44" applyFont="1" applyBorder="1" applyAlignment="1">
      <alignment horizontal="left" vertical="distributed"/>
    </xf>
    <xf numFmtId="0" fontId="0" fillId="0" borderId="10" xfId="0" applyFont="1" applyBorder="1" applyAlignment="1">
      <alignment horizontal="left" vertical="distributed"/>
    </xf>
    <xf numFmtId="0" fontId="3" fillId="0" borderId="10" xfId="44" applyNumberFormat="1" applyFont="1" applyBorder="1" applyAlignment="1">
      <alignment horizontal="left" vertical="distributed"/>
    </xf>
    <xf numFmtId="4" fontId="0" fillId="0" borderId="10" xfId="0" applyNumberFormat="1" applyBorder="1" applyAlignment="1">
      <alignment/>
    </xf>
    <xf numFmtId="4" fontId="0" fillId="0" borderId="0" xfId="0" applyNumberFormat="1" applyFont="1" applyAlignment="1">
      <alignment/>
    </xf>
    <xf numFmtId="171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2" xfId="0" applyBorder="1" applyAlignment="1">
      <alignment horizontal="left" vertical="center" wrapText="1"/>
    </xf>
    <xf numFmtId="0" fontId="0" fillId="0" borderId="23" xfId="0" applyFill="1" applyBorder="1" applyAlignment="1">
      <alignment horizontal="left"/>
    </xf>
    <xf numFmtId="0" fontId="0" fillId="0" borderId="10" xfId="0" applyBorder="1" applyAlignment="1">
      <alignment horizontal="left" wrapText="1"/>
    </xf>
    <xf numFmtId="4" fontId="0" fillId="0" borderId="10" xfId="0" applyNumberFormat="1" applyFill="1" applyBorder="1" applyAlignment="1">
      <alignment horizontal="left"/>
    </xf>
    <xf numFmtId="2" fontId="0" fillId="0" borderId="10" xfId="0" applyNumberForma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33" borderId="24" xfId="0" applyFont="1" applyFill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4" fontId="0" fillId="33" borderId="24" xfId="0" applyNumberFormat="1" applyFont="1" applyFill="1" applyBorder="1" applyAlignment="1">
      <alignment horizontal="left"/>
    </xf>
    <xf numFmtId="4" fontId="0" fillId="33" borderId="24" xfId="0" applyNumberFormat="1" applyFont="1" applyFill="1" applyBorder="1" applyAlignment="1">
      <alignment horizontal="left" vertical="center"/>
    </xf>
    <xf numFmtId="2" fontId="0" fillId="33" borderId="10" xfId="0" applyNumberFormat="1" applyFill="1" applyBorder="1" applyAlignment="1">
      <alignment horizontal="left"/>
    </xf>
    <xf numFmtId="0" fontId="0" fillId="33" borderId="10" xfId="0" applyNumberFormat="1" applyFill="1" applyBorder="1" applyAlignment="1">
      <alignment horizontal="left" vertical="top" wrapText="1"/>
    </xf>
    <xf numFmtId="1" fontId="1" fillId="36" borderId="10" xfId="44" applyNumberFormat="1" applyFont="1" applyFill="1" applyBorder="1" applyAlignment="1">
      <alignment horizontal="left"/>
    </xf>
    <xf numFmtId="174" fontId="1" fillId="36" borderId="10" xfId="44" applyFont="1" applyFill="1" applyBorder="1" applyAlignment="1">
      <alignment horizontal="left" vertical="distributed"/>
    </xf>
    <xf numFmtId="4" fontId="1" fillId="36" borderId="10" xfId="44" applyNumberFormat="1" applyFont="1" applyFill="1" applyBorder="1" applyAlignment="1">
      <alignment horizontal="left" vertical="distributed" wrapText="1"/>
    </xf>
    <xf numFmtId="0" fontId="23" fillId="0" borderId="24" xfId="56" applyFont="1" applyBorder="1" applyAlignment="1">
      <alignment horizontal="left"/>
      <protection/>
    </xf>
    <xf numFmtId="0" fontId="23" fillId="0" borderId="24" xfId="56" applyFont="1" applyBorder="1" applyAlignment="1">
      <alignment horizontal="left" wrapText="1"/>
      <protection/>
    </xf>
    <xf numFmtId="0" fontId="23" fillId="0" borderId="10" xfId="56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4" fontId="0" fillId="0" borderId="0" xfId="0" applyNumberFormat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2" fontId="0" fillId="33" borderId="10" xfId="0" applyNumberFormat="1" applyFont="1" applyFill="1" applyBorder="1" applyAlignment="1">
      <alignment horizontal="left" vertical="top" wrapText="1"/>
    </xf>
    <xf numFmtId="4" fontId="23" fillId="33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23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57" applyFont="1" applyBorder="1" applyAlignment="1">
      <alignment vertical="center"/>
      <protection/>
    </xf>
    <xf numFmtId="0" fontId="43" fillId="0" borderId="10" xfId="0" applyFont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3" fillId="0" borderId="0" xfId="0" applyFont="1" applyAlignment="1">
      <alignment/>
    </xf>
    <xf numFmtId="4" fontId="0" fillId="0" borderId="0" xfId="0" applyNumberFormat="1" applyFont="1" applyAlignment="1">
      <alignment horizontal="left"/>
    </xf>
    <xf numFmtId="1" fontId="1" fillId="36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 horizontal="left" vertical="center"/>
    </xf>
    <xf numFmtId="4" fontId="1" fillId="36" borderId="10" xfId="0" applyNumberFormat="1" applyFont="1" applyFill="1" applyBorder="1" applyAlignment="1">
      <alignment horizontal="left" vertical="center"/>
    </xf>
    <xf numFmtId="178" fontId="25" fillId="36" borderId="10" xfId="0" applyNumberFormat="1" applyFont="1" applyFill="1" applyBorder="1" applyAlignment="1">
      <alignment horizontal="left" vertical="top" wrapText="1"/>
    </xf>
    <xf numFmtId="179" fontId="1" fillId="0" borderId="10" xfId="0" applyNumberFormat="1" applyFont="1" applyBorder="1" applyAlignment="1">
      <alignment horizontal="left" vertical="center"/>
    </xf>
    <xf numFmtId="4" fontId="0" fillId="33" borderId="10" xfId="0" applyNumberFormat="1" applyFill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3" fillId="0" borderId="22" xfId="0" applyFont="1" applyBorder="1" applyAlignment="1">
      <alignment horizontal="left" vertical="distributed"/>
    </xf>
    <xf numFmtId="0" fontId="0" fillId="0" borderId="25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/>
    </xf>
    <xf numFmtId="0" fontId="24" fillId="6" borderId="10" xfId="56" applyFont="1" applyFill="1" applyBorder="1" applyAlignment="1">
      <alignment vertical="center" wrapText="1"/>
      <protection/>
    </xf>
    <xf numFmtId="4" fontId="24" fillId="6" borderId="10" xfId="56" applyNumberFormat="1" applyFont="1" applyFill="1" applyBorder="1" applyAlignment="1">
      <alignment vertical="center" wrapText="1"/>
      <protection/>
    </xf>
    <xf numFmtId="4" fontId="0" fillId="0" borderId="10" xfId="0" applyNumberFormat="1" applyBorder="1" applyAlignment="1">
      <alignment/>
    </xf>
    <xf numFmtId="4" fontId="0" fillId="0" borderId="10" xfId="0" applyNumberFormat="1" applyFont="1" applyFill="1" applyBorder="1" applyAlignment="1">
      <alignment horizontal="left" vertical="center"/>
    </xf>
    <xf numFmtId="4" fontId="23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distributed"/>
    </xf>
    <xf numFmtId="4" fontId="1" fillId="0" borderId="10" xfId="0" applyNumberFormat="1" applyFont="1" applyBorder="1" applyAlignment="1">
      <alignment vertical="center"/>
    </xf>
    <xf numFmtId="1" fontId="25" fillId="0" borderId="10" xfId="0" applyNumberFormat="1" applyFont="1" applyBorder="1" applyAlignment="1">
      <alignment vertical="center"/>
    </xf>
    <xf numFmtId="1" fontId="25" fillId="36" borderId="10" xfId="0" applyNumberFormat="1" applyFont="1" applyFill="1" applyBorder="1" applyAlignment="1">
      <alignment vertical="top" wrapText="1"/>
    </xf>
    <xf numFmtId="1" fontId="1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vertical="distributed"/>
    </xf>
    <xf numFmtId="4" fontId="1" fillId="36" borderId="10" xfId="44" applyNumberFormat="1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0" fillId="0" borderId="10" xfId="56" applyFont="1" applyFill="1" applyBorder="1" applyAlignment="1">
      <alignment horizontal="left"/>
      <protection/>
    </xf>
    <xf numFmtId="0" fontId="0" fillId="0" borderId="0" xfId="0" applyFont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3" fillId="0" borderId="10" xfId="56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1" fontId="0" fillId="0" borderId="26" xfId="0" applyNumberFormat="1" applyBorder="1" applyAlignment="1">
      <alignment horizontal="left"/>
    </xf>
    <xf numFmtId="0" fontId="0" fillId="0" borderId="22" xfId="0" applyBorder="1" applyAlignment="1">
      <alignment horizontal="left"/>
    </xf>
    <xf numFmtId="1" fontId="6" fillId="0" borderId="10" xfId="0" applyNumberFormat="1" applyFont="1" applyBorder="1" applyAlignment="1">
      <alignment horizontal="left"/>
    </xf>
    <xf numFmtId="1" fontId="5" fillId="36" borderId="10" xfId="0" applyNumberFormat="1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distributed"/>
    </xf>
    <xf numFmtId="1" fontId="0" fillId="0" borderId="26" xfId="0" applyNumberFormat="1" applyBorder="1" applyAlignment="1">
      <alignment horizontal="left" vertical="center"/>
    </xf>
    <xf numFmtId="1" fontId="5" fillId="0" borderId="10" xfId="0" applyNumberFormat="1" applyFont="1" applyBorder="1" applyAlignment="1">
      <alignment horizontal="left"/>
    </xf>
    <xf numFmtId="4" fontId="0" fillId="0" borderId="10" xfId="0" applyNumberFormat="1" applyBorder="1" applyAlignment="1">
      <alignment horizontal="left" vertical="distributed"/>
    </xf>
    <xf numFmtId="0" fontId="23" fillId="33" borderId="10" xfId="0" applyFont="1" applyFill="1" applyBorder="1" applyAlignment="1">
      <alignment horizontal="left"/>
    </xf>
    <xf numFmtId="0" fontId="23" fillId="33" borderId="24" xfId="0" applyFont="1" applyFill="1" applyBorder="1" applyAlignment="1">
      <alignment horizontal="left"/>
    </xf>
    <xf numFmtId="0" fontId="43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operatorisun2018.aippimm.ro/start/contract_editare/16514/" TargetMode="External" /><Relationship Id="rId2" Type="http://schemas.openxmlformats.org/officeDocument/2006/relationships/hyperlink" Target="https://operatorisun2018.aippimm.ro/start/contract_editare/13331/" TargetMode="External" /><Relationship Id="rId3" Type="http://schemas.openxmlformats.org/officeDocument/2006/relationships/hyperlink" Target="https://operatorisun2018.aippimm.ro/start/contract_editare/11013/" TargetMode="Externa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8"/>
  <sheetViews>
    <sheetView zoomScalePageLayoutView="0" workbookViewId="0" topLeftCell="A88">
      <selection activeCell="I110" sqref="I110"/>
    </sheetView>
  </sheetViews>
  <sheetFormatPr defaultColWidth="9.140625" defaultRowHeight="15"/>
  <cols>
    <col min="3" max="3" width="28.140625" style="0" customWidth="1"/>
    <col min="4" max="4" width="16.421875" style="0" customWidth="1"/>
    <col min="5" max="6" width="16.7109375" style="0" customWidth="1"/>
  </cols>
  <sheetData>
    <row r="2" spans="1:6" ht="15">
      <c r="A2" s="10" t="s">
        <v>300</v>
      </c>
      <c r="B2" s="10"/>
      <c r="C2" s="10"/>
      <c r="D2" s="10"/>
      <c r="E2" s="10"/>
      <c r="F2" s="10"/>
    </row>
    <row r="3" spans="1:6" ht="30">
      <c r="A3" s="76" t="s">
        <v>0</v>
      </c>
      <c r="B3" s="76" t="s">
        <v>1</v>
      </c>
      <c r="C3" s="76" t="s">
        <v>2</v>
      </c>
      <c r="D3" s="76" t="s">
        <v>3</v>
      </c>
      <c r="E3" s="77" t="s">
        <v>4</v>
      </c>
      <c r="F3" s="77" t="s">
        <v>5</v>
      </c>
    </row>
    <row r="4" spans="1:6" ht="15">
      <c r="A4" s="10" t="s">
        <v>98</v>
      </c>
      <c r="B4" s="153">
        <v>1789</v>
      </c>
      <c r="C4" s="153" t="s">
        <v>291</v>
      </c>
      <c r="D4" s="248">
        <v>39720627</v>
      </c>
      <c r="E4" s="249">
        <v>200000</v>
      </c>
      <c r="F4" s="250">
        <v>197411.4</v>
      </c>
    </row>
    <row r="5" spans="1:6" ht="15">
      <c r="A5" s="10" t="s">
        <v>98</v>
      </c>
      <c r="B5" s="153">
        <v>3607</v>
      </c>
      <c r="C5" s="153" t="s">
        <v>292</v>
      </c>
      <c r="D5" s="248">
        <v>40499849</v>
      </c>
      <c r="E5" s="249">
        <v>199999.36</v>
      </c>
      <c r="F5" s="250">
        <v>199999.36</v>
      </c>
    </row>
    <row r="6" spans="1:6" ht="15">
      <c r="A6" s="10" t="s">
        <v>98</v>
      </c>
      <c r="B6" s="153">
        <v>3658</v>
      </c>
      <c r="C6" s="153" t="s">
        <v>293</v>
      </c>
      <c r="D6" s="248">
        <v>40500951</v>
      </c>
      <c r="E6" s="249">
        <v>199876.67</v>
      </c>
      <c r="F6" s="250">
        <v>199876.64</v>
      </c>
    </row>
    <row r="7" spans="1:6" ht="15">
      <c r="A7" s="10" t="s">
        <v>98</v>
      </c>
      <c r="B7" s="251">
        <v>4043</v>
      </c>
      <c r="C7" s="153" t="s">
        <v>294</v>
      </c>
      <c r="D7" s="248">
        <v>40612360</v>
      </c>
      <c r="E7" s="249">
        <v>200000</v>
      </c>
      <c r="F7" s="250">
        <v>199540</v>
      </c>
    </row>
    <row r="8" spans="1:6" ht="15">
      <c r="A8" s="10" t="s">
        <v>98</v>
      </c>
      <c r="B8" s="153">
        <v>7100</v>
      </c>
      <c r="C8" s="153" t="s">
        <v>295</v>
      </c>
      <c r="D8" s="252">
        <v>38654673</v>
      </c>
      <c r="E8" s="250">
        <v>193486.02</v>
      </c>
      <c r="F8" s="250">
        <v>193447.05</v>
      </c>
    </row>
    <row r="9" spans="1:6" ht="15">
      <c r="A9" s="10" t="s">
        <v>98</v>
      </c>
      <c r="B9" s="153">
        <v>7214</v>
      </c>
      <c r="C9" s="153" t="s">
        <v>296</v>
      </c>
      <c r="D9" s="248">
        <v>39185460</v>
      </c>
      <c r="E9" s="249">
        <v>199969.46</v>
      </c>
      <c r="F9" s="250">
        <v>199954.99</v>
      </c>
    </row>
    <row r="10" spans="1:6" ht="15">
      <c r="A10" s="10" t="s">
        <v>98</v>
      </c>
      <c r="B10" s="153">
        <v>7611</v>
      </c>
      <c r="C10" s="153" t="s">
        <v>297</v>
      </c>
      <c r="D10" s="248">
        <v>40312389</v>
      </c>
      <c r="E10" s="249">
        <v>200000</v>
      </c>
      <c r="F10" s="250">
        <v>198633.52000000002</v>
      </c>
    </row>
    <row r="11" spans="1:6" ht="15">
      <c r="A11" s="10" t="s">
        <v>98</v>
      </c>
      <c r="B11" s="153">
        <v>9500</v>
      </c>
      <c r="C11" s="153" t="s">
        <v>298</v>
      </c>
      <c r="D11" s="248">
        <v>40574312</v>
      </c>
      <c r="E11" s="249">
        <v>198872.97</v>
      </c>
      <c r="F11" s="250">
        <v>198822.97</v>
      </c>
    </row>
    <row r="12" spans="1:6" ht="15">
      <c r="A12" s="10" t="s">
        <v>98</v>
      </c>
      <c r="B12" s="153">
        <v>5310</v>
      </c>
      <c r="C12" s="153" t="s">
        <v>299</v>
      </c>
      <c r="D12" s="248">
        <v>40233595</v>
      </c>
      <c r="E12" s="249">
        <v>199271.9</v>
      </c>
      <c r="F12" s="250">
        <v>191484.25</v>
      </c>
    </row>
    <row r="13" spans="1:6" ht="15">
      <c r="A13" s="10"/>
      <c r="B13" s="10"/>
      <c r="C13" s="10"/>
      <c r="D13" s="10"/>
      <c r="E13" s="10"/>
      <c r="F13" s="218"/>
    </row>
    <row r="14" spans="1:6" ht="15">
      <c r="A14" s="10" t="s">
        <v>301</v>
      </c>
      <c r="B14" s="10"/>
      <c r="C14" s="10"/>
      <c r="D14" s="10"/>
      <c r="E14" s="10"/>
      <c r="F14" s="10"/>
    </row>
    <row r="15" spans="1:6" ht="30">
      <c r="A15" s="76" t="s">
        <v>0</v>
      </c>
      <c r="B15" s="76" t="s">
        <v>1</v>
      </c>
      <c r="C15" s="76" t="s">
        <v>2</v>
      </c>
      <c r="D15" s="76" t="s">
        <v>3</v>
      </c>
      <c r="E15" s="77" t="s">
        <v>4</v>
      </c>
      <c r="F15" s="77" t="s">
        <v>5</v>
      </c>
    </row>
    <row r="16" spans="1:6" ht="15">
      <c r="A16" s="154" t="s">
        <v>98</v>
      </c>
      <c r="B16" s="155">
        <v>10611</v>
      </c>
      <c r="C16" s="154" t="s">
        <v>99</v>
      </c>
      <c r="D16" s="155">
        <v>37761760</v>
      </c>
      <c r="E16" s="253">
        <v>195000</v>
      </c>
      <c r="F16" s="254">
        <v>193049.03</v>
      </c>
    </row>
    <row r="17" spans="1:6" ht="15">
      <c r="A17" s="154" t="s">
        <v>98</v>
      </c>
      <c r="B17" s="155">
        <v>5638</v>
      </c>
      <c r="C17" s="155" t="s">
        <v>100</v>
      </c>
      <c r="D17" s="155">
        <v>40234817</v>
      </c>
      <c r="E17" s="253">
        <v>200000</v>
      </c>
      <c r="F17" s="255">
        <v>199971.92</v>
      </c>
    </row>
    <row r="18" spans="1:6" ht="15">
      <c r="A18" s="154" t="s">
        <v>98</v>
      </c>
      <c r="B18" s="155">
        <v>1928</v>
      </c>
      <c r="C18" s="155" t="s">
        <v>101</v>
      </c>
      <c r="D18" s="155">
        <v>37710317</v>
      </c>
      <c r="E18" s="253">
        <v>200000</v>
      </c>
      <c r="F18" s="255">
        <v>200000</v>
      </c>
    </row>
    <row r="19" spans="1:6" ht="15">
      <c r="A19" s="154" t="s">
        <v>98</v>
      </c>
      <c r="B19" s="256">
        <v>8821</v>
      </c>
      <c r="C19" s="154" t="s">
        <v>102</v>
      </c>
      <c r="D19" s="155">
        <v>38086069</v>
      </c>
      <c r="E19" s="154">
        <v>192738.02</v>
      </c>
      <c r="F19" s="254">
        <v>190370.2</v>
      </c>
    </row>
    <row r="20" spans="1:6" ht="15">
      <c r="A20" s="154" t="s">
        <v>98</v>
      </c>
      <c r="B20" s="155">
        <v>10002</v>
      </c>
      <c r="C20" s="155" t="s">
        <v>103</v>
      </c>
      <c r="D20" s="257">
        <v>40358858</v>
      </c>
      <c r="E20" s="255">
        <v>199991.48</v>
      </c>
      <c r="F20" s="255">
        <v>199989.47</v>
      </c>
    </row>
    <row r="21" spans="1:6" ht="15">
      <c r="A21" s="154" t="s">
        <v>98</v>
      </c>
      <c r="B21" s="155">
        <v>10611</v>
      </c>
      <c r="C21" s="154" t="s">
        <v>99</v>
      </c>
      <c r="D21" s="155">
        <v>37761760</v>
      </c>
      <c r="E21" s="154">
        <v>1909.31</v>
      </c>
      <c r="F21" s="154">
        <v>1909.31</v>
      </c>
    </row>
    <row r="22" spans="1:6" ht="15">
      <c r="A22" s="154" t="s">
        <v>98</v>
      </c>
      <c r="B22" s="258">
        <v>5108</v>
      </c>
      <c r="C22" s="154" t="s">
        <v>104</v>
      </c>
      <c r="D22" s="155">
        <v>40553689</v>
      </c>
      <c r="E22" s="253">
        <v>199108.32</v>
      </c>
      <c r="F22" s="255" t="s">
        <v>105</v>
      </c>
    </row>
    <row r="23" spans="1:6" ht="15">
      <c r="A23" s="154" t="s">
        <v>98</v>
      </c>
      <c r="B23" s="258">
        <v>4840</v>
      </c>
      <c r="C23" s="258" t="s">
        <v>106</v>
      </c>
      <c r="D23" s="155">
        <v>40500935</v>
      </c>
      <c r="E23" s="253">
        <v>192549.82</v>
      </c>
      <c r="F23" s="255">
        <v>191911.17</v>
      </c>
    </row>
    <row r="24" spans="1:6" ht="15">
      <c r="A24" s="10"/>
      <c r="B24" s="10"/>
      <c r="C24" s="10"/>
      <c r="D24" s="10"/>
      <c r="E24" s="10"/>
      <c r="F24" s="218"/>
    </row>
    <row r="25" spans="1:6" ht="15">
      <c r="A25" s="155" t="s">
        <v>302</v>
      </c>
      <c r="B25" s="10"/>
      <c r="C25" s="10"/>
      <c r="D25" s="10"/>
      <c r="E25" s="10"/>
      <c r="F25" s="10"/>
    </row>
    <row r="26" spans="1:6" ht="30">
      <c r="A26" s="76" t="s">
        <v>0</v>
      </c>
      <c r="B26" s="76" t="s">
        <v>1</v>
      </c>
      <c r="C26" s="76" t="s">
        <v>2</v>
      </c>
      <c r="D26" s="76" t="s">
        <v>3</v>
      </c>
      <c r="E26" s="77" t="s">
        <v>4</v>
      </c>
      <c r="F26" s="77" t="s">
        <v>5</v>
      </c>
    </row>
    <row r="27" spans="1:6" ht="15">
      <c r="A27" s="154" t="s">
        <v>98</v>
      </c>
      <c r="B27" s="154">
        <v>6723</v>
      </c>
      <c r="C27" s="154" t="s">
        <v>303</v>
      </c>
      <c r="D27" s="154">
        <v>39565043</v>
      </c>
      <c r="E27" s="254">
        <v>199105.31</v>
      </c>
      <c r="F27" s="254">
        <v>199104.31</v>
      </c>
    </row>
    <row r="28" spans="1:6" ht="15">
      <c r="A28" s="154" t="s">
        <v>98</v>
      </c>
      <c r="B28" s="154">
        <v>6168</v>
      </c>
      <c r="C28" s="154" t="s">
        <v>304</v>
      </c>
      <c r="D28" s="154">
        <v>37936200</v>
      </c>
      <c r="E28" s="254">
        <v>199686.23</v>
      </c>
      <c r="F28" s="254">
        <v>199686.21</v>
      </c>
    </row>
    <row r="29" spans="1:6" ht="15">
      <c r="A29" s="154" t="s">
        <v>98</v>
      </c>
      <c r="B29" s="154">
        <v>6856</v>
      </c>
      <c r="C29" s="154" t="s">
        <v>305</v>
      </c>
      <c r="D29" s="154">
        <v>39205036</v>
      </c>
      <c r="E29" s="254">
        <v>200000</v>
      </c>
      <c r="F29" s="250">
        <v>199999</v>
      </c>
    </row>
    <row r="30" spans="1:6" ht="15">
      <c r="A30" s="154" t="s">
        <v>98</v>
      </c>
      <c r="B30" s="251">
        <v>9950</v>
      </c>
      <c r="C30" s="154" t="s">
        <v>306</v>
      </c>
      <c r="D30" s="154">
        <v>40440477</v>
      </c>
      <c r="E30" s="254">
        <v>199956.47</v>
      </c>
      <c r="F30" s="254">
        <v>199956.47</v>
      </c>
    </row>
    <row r="31" spans="1:6" ht="15">
      <c r="A31" s="154" t="s">
        <v>98</v>
      </c>
      <c r="B31" s="154">
        <v>5600</v>
      </c>
      <c r="C31" s="154" t="s">
        <v>307</v>
      </c>
      <c r="D31" s="252">
        <v>40431444</v>
      </c>
      <c r="E31" s="250">
        <v>182316.33</v>
      </c>
      <c r="F31" s="250">
        <v>182316.33</v>
      </c>
    </row>
    <row r="32" spans="1:6" ht="15">
      <c r="A32" s="154" t="s">
        <v>98</v>
      </c>
      <c r="B32" s="154">
        <v>4669</v>
      </c>
      <c r="C32" s="154" t="s">
        <v>308</v>
      </c>
      <c r="D32" s="154">
        <v>37240622</v>
      </c>
      <c r="E32" s="154">
        <v>194526.03</v>
      </c>
      <c r="F32" s="154">
        <v>194526.03</v>
      </c>
    </row>
    <row r="33" spans="1:6" ht="15">
      <c r="A33" s="154" t="s">
        <v>98</v>
      </c>
      <c r="B33" s="153">
        <v>4761</v>
      </c>
      <c r="C33" s="154" t="s">
        <v>309</v>
      </c>
      <c r="D33" s="154">
        <v>40600640</v>
      </c>
      <c r="E33" s="254">
        <v>195395.36</v>
      </c>
      <c r="F33" s="250">
        <v>195395.36</v>
      </c>
    </row>
    <row r="34" spans="1:6" ht="15">
      <c r="A34" s="154" t="s">
        <v>98</v>
      </c>
      <c r="B34" s="153">
        <v>5497</v>
      </c>
      <c r="C34" s="153" t="s">
        <v>310</v>
      </c>
      <c r="D34" s="154">
        <v>40562210</v>
      </c>
      <c r="E34" s="254">
        <v>200000</v>
      </c>
      <c r="F34" s="250">
        <v>200000</v>
      </c>
    </row>
    <row r="35" spans="1:6" ht="15">
      <c r="A35" s="154" t="s">
        <v>98</v>
      </c>
      <c r="B35" s="153">
        <v>5050</v>
      </c>
      <c r="C35" s="259" t="s">
        <v>311</v>
      </c>
      <c r="D35" s="260">
        <v>40553697</v>
      </c>
      <c r="E35" s="254">
        <v>168764.98</v>
      </c>
      <c r="F35" s="250">
        <v>168764.98</v>
      </c>
    </row>
    <row r="36" spans="1:6" ht="15">
      <c r="A36" s="154" t="s">
        <v>98</v>
      </c>
      <c r="B36" s="154">
        <v>6419</v>
      </c>
      <c r="C36" s="154" t="s">
        <v>312</v>
      </c>
      <c r="D36" s="154">
        <v>37950557</v>
      </c>
      <c r="E36" s="254">
        <v>199524.37</v>
      </c>
      <c r="F36" s="250">
        <v>199524.37</v>
      </c>
    </row>
    <row r="37" spans="1:6" ht="15">
      <c r="A37" s="154" t="s">
        <v>98</v>
      </c>
      <c r="B37" s="153">
        <v>977</v>
      </c>
      <c r="C37" s="153" t="s">
        <v>313</v>
      </c>
      <c r="D37" s="153">
        <v>38027097</v>
      </c>
      <c r="E37" s="254">
        <v>199600</v>
      </c>
      <c r="F37" s="254">
        <v>199600</v>
      </c>
    </row>
    <row r="38" spans="1:6" ht="15">
      <c r="A38" s="154" t="s">
        <v>98</v>
      </c>
      <c r="B38" s="153">
        <v>10612</v>
      </c>
      <c r="C38" s="259" t="s">
        <v>314</v>
      </c>
      <c r="D38" s="154">
        <v>38522117</v>
      </c>
      <c r="E38" s="254">
        <v>200000</v>
      </c>
      <c r="F38" s="254">
        <v>200000</v>
      </c>
    </row>
    <row r="39" spans="1:6" ht="15">
      <c r="A39" s="154" t="s">
        <v>98</v>
      </c>
      <c r="B39" s="153">
        <v>4939</v>
      </c>
      <c r="C39" s="153" t="s">
        <v>315</v>
      </c>
      <c r="D39" s="153">
        <v>40413286</v>
      </c>
      <c r="E39" s="156">
        <v>199948.19</v>
      </c>
      <c r="F39" s="156">
        <v>199948.19</v>
      </c>
    </row>
    <row r="40" spans="1:6" ht="15">
      <c r="A40" s="10"/>
      <c r="B40" s="10"/>
      <c r="C40" s="10"/>
      <c r="D40" s="10"/>
      <c r="E40" s="10"/>
      <c r="F40" s="218"/>
    </row>
    <row r="41" spans="1:6" ht="15">
      <c r="A41" s="155" t="s">
        <v>658</v>
      </c>
      <c r="B41" s="10"/>
      <c r="C41" s="10"/>
      <c r="D41" s="10"/>
      <c r="E41" s="10"/>
      <c r="F41" s="10"/>
    </row>
    <row r="42" spans="1:6" ht="30">
      <c r="A42" s="76" t="s">
        <v>0</v>
      </c>
      <c r="B42" s="76" t="s">
        <v>1</v>
      </c>
      <c r="C42" s="76" t="s">
        <v>2</v>
      </c>
      <c r="D42" s="76" t="s">
        <v>3</v>
      </c>
      <c r="E42" s="77" t="s">
        <v>4</v>
      </c>
      <c r="F42" s="77" t="s">
        <v>5</v>
      </c>
    </row>
    <row r="43" spans="1:6" ht="15">
      <c r="A43" s="154" t="s">
        <v>98</v>
      </c>
      <c r="B43" s="155">
        <v>11206</v>
      </c>
      <c r="C43" s="154" t="s">
        <v>659</v>
      </c>
      <c r="D43" s="155">
        <v>37539595</v>
      </c>
      <c r="E43" s="253">
        <v>199970.25</v>
      </c>
      <c r="F43" s="254">
        <v>199968.42</v>
      </c>
    </row>
    <row r="44" spans="1:6" ht="15">
      <c r="A44" s="154" t="s">
        <v>98</v>
      </c>
      <c r="B44" s="155">
        <v>4199</v>
      </c>
      <c r="C44" s="155" t="s">
        <v>660</v>
      </c>
      <c r="D44" s="260">
        <v>40621198</v>
      </c>
      <c r="E44" s="253">
        <v>196274.59</v>
      </c>
      <c r="F44" s="253">
        <v>192254.42</v>
      </c>
    </row>
    <row r="45" spans="1:6" ht="15">
      <c r="A45" s="154" t="s">
        <v>98</v>
      </c>
      <c r="B45" s="155">
        <v>3257</v>
      </c>
      <c r="C45" s="155" t="s">
        <v>661</v>
      </c>
      <c r="D45" s="155">
        <v>40574304</v>
      </c>
      <c r="E45" s="253">
        <v>199920</v>
      </c>
      <c r="F45" s="255">
        <v>199920</v>
      </c>
    </row>
    <row r="46" spans="1:6" ht="15">
      <c r="A46" s="154" t="s">
        <v>98</v>
      </c>
      <c r="B46" s="256">
        <v>11088</v>
      </c>
      <c r="C46" s="154" t="s">
        <v>662</v>
      </c>
      <c r="D46" s="155">
        <v>39393541</v>
      </c>
      <c r="E46" s="253">
        <v>192901.24</v>
      </c>
      <c r="F46" s="254">
        <v>192847.39</v>
      </c>
    </row>
    <row r="47" spans="1:6" ht="15">
      <c r="A47" s="154" t="s">
        <v>98</v>
      </c>
      <c r="B47" s="256">
        <v>11044</v>
      </c>
      <c r="C47" s="154" t="s">
        <v>663</v>
      </c>
      <c r="D47" s="155">
        <v>37848590</v>
      </c>
      <c r="E47" s="253">
        <v>199998.5</v>
      </c>
      <c r="F47" s="254">
        <v>199997.5</v>
      </c>
    </row>
    <row r="48" spans="1:6" ht="15">
      <c r="A48" s="154" t="s">
        <v>98</v>
      </c>
      <c r="B48" s="155">
        <v>11086</v>
      </c>
      <c r="C48" s="154" t="s">
        <v>664</v>
      </c>
      <c r="D48" s="257">
        <v>37915428</v>
      </c>
      <c r="E48" s="255">
        <v>199962.28</v>
      </c>
      <c r="F48" s="255">
        <v>199962.28</v>
      </c>
    </row>
    <row r="49" spans="1:6" ht="15">
      <c r="A49" s="10"/>
      <c r="B49" s="10"/>
      <c r="C49" s="10"/>
      <c r="D49" s="10"/>
      <c r="E49" s="10"/>
      <c r="F49" s="218"/>
    </row>
    <row r="50" spans="1:6" ht="15">
      <c r="A50" s="155" t="s">
        <v>803</v>
      </c>
      <c r="B50" s="10"/>
      <c r="C50" s="10"/>
      <c r="D50" s="10"/>
      <c r="E50" s="10"/>
      <c r="F50" s="10"/>
    </row>
    <row r="51" spans="1:6" ht="30">
      <c r="A51" s="76" t="s">
        <v>0</v>
      </c>
      <c r="B51" s="76" t="s">
        <v>1</v>
      </c>
      <c r="C51" s="76" t="s">
        <v>2</v>
      </c>
      <c r="D51" s="76" t="s">
        <v>3</v>
      </c>
      <c r="E51" s="77" t="s">
        <v>4</v>
      </c>
      <c r="F51" s="77" t="s">
        <v>5</v>
      </c>
    </row>
    <row r="52" spans="1:6" ht="15">
      <c r="A52" s="154" t="s">
        <v>98</v>
      </c>
      <c r="B52" s="155">
        <v>10333</v>
      </c>
      <c r="C52" s="154" t="s">
        <v>804</v>
      </c>
      <c r="D52" s="155">
        <v>40553832</v>
      </c>
      <c r="E52" s="253">
        <v>200000</v>
      </c>
      <c r="F52" s="254">
        <v>200000</v>
      </c>
    </row>
    <row r="53" spans="1:6" ht="15">
      <c r="A53" s="154" t="s">
        <v>98</v>
      </c>
      <c r="B53" s="155">
        <v>4683</v>
      </c>
      <c r="C53" s="154" t="s">
        <v>805</v>
      </c>
      <c r="D53" s="155">
        <v>39460306</v>
      </c>
      <c r="E53" s="255">
        <v>193962.55</v>
      </c>
      <c r="F53" s="255">
        <v>193962.55</v>
      </c>
    </row>
    <row r="54" spans="1:6" ht="15">
      <c r="A54" s="154" t="s">
        <v>98</v>
      </c>
      <c r="B54" s="155">
        <v>4412</v>
      </c>
      <c r="C54" s="155" t="s">
        <v>806</v>
      </c>
      <c r="D54" s="260">
        <v>40387632</v>
      </c>
      <c r="E54" s="253">
        <v>199688.2</v>
      </c>
      <c r="F54" s="253">
        <v>199688.17</v>
      </c>
    </row>
    <row r="55" spans="1:6" ht="30">
      <c r="A55" s="154" t="s">
        <v>98</v>
      </c>
      <c r="B55" s="155">
        <v>2618</v>
      </c>
      <c r="C55" s="256" t="s">
        <v>807</v>
      </c>
      <c r="D55" s="155">
        <v>40600799</v>
      </c>
      <c r="E55" s="253">
        <v>198342</v>
      </c>
      <c r="F55" s="255">
        <v>198341.8</v>
      </c>
    </row>
    <row r="56" spans="1:6" ht="15">
      <c r="A56" s="154" t="s">
        <v>98</v>
      </c>
      <c r="B56" s="256">
        <v>5495</v>
      </c>
      <c r="C56" s="154" t="s">
        <v>808</v>
      </c>
      <c r="D56" s="155">
        <v>40508939</v>
      </c>
      <c r="E56" s="253">
        <v>182801.6</v>
      </c>
      <c r="F56" s="254">
        <v>182801.6</v>
      </c>
    </row>
    <row r="57" spans="1:6" ht="15">
      <c r="A57" s="261"/>
      <c r="B57" s="261"/>
      <c r="C57" s="261"/>
      <c r="D57" s="261"/>
      <c r="E57" s="261"/>
      <c r="F57" s="262"/>
    </row>
    <row r="58" spans="1:6" ht="15">
      <c r="A58" s="155" t="s">
        <v>874</v>
      </c>
      <c r="B58" s="10"/>
      <c r="C58" s="10"/>
      <c r="D58" s="10"/>
      <c r="E58" s="10"/>
      <c r="F58" s="10"/>
    </row>
    <row r="59" spans="1:6" ht="30">
      <c r="A59" s="76" t="s">
        <v>0</v>
      </c>
      <c r="B59" s="76" t="s">
        <v>1</v>
      </c>
      <c r="C59" s="76" t="s">
        <v>2</v>
      </c>
      <c r="D59" s="76" t="s">
        <v>3</v>
      </c>
      <c r="E59" s="77" t="s">
        <v>4</v>
      </c>
      <c r="F59" s="77" t="s">
        <v>5</v>
      </c>
    </row>
    <row r="60" spans="1:6" ht="15">
      <c r="A60" s="154" t="s">
        <v>98</v>
      </c>
      <c r="B60" s="155">
        <v>3164</v>
      </c>
      <c r="C60" s="154" t="s">
        <v>875</v>
      </c>
      <c r="D60" s="155">
        <v>38780876</v>
      </c>
      <c r="E60" s="253">
        <v>194398.4</v>
      </c>
      <c r="F60" s="254">
        <v>194398.4</v>
      </c>
    </row>
    <row r="61" spans="1:6" ht="15">
      <c r="A61" s="154" t="s">
        <v>98</v>
      </c>
      <c r="B61" s="155">
        <v>5632</v>
      </c>
      <c r="C61" s="154" t="s">
        <v>876</v>
      </c>
      <c r="D61" s="155">
        <v>40468125</v>
      </c>
      <c r="E61" s="255">
        <v>199559.7</v>
      </c>
      <c r="F61" s="255">
        <v>199408.98</v>
      </c>
    </row>
    <row r="62" spans="1:6" ht="15">
      <c r="A62" s="154" t="s">
        <v>98</v>
      </c>
      <c r="B62" s="155">
        <v>6156</v>
      </c>
      <c r="C62" s="155" t="s">
        <v>877</v>
      </c>
      <c r="D62" s="263">
        <v>37596892</v>
      </c>
      <c r="E62" s="253">
        <v>199969.99</v>
      </c>
      <c r="F62" s="253">
        <v>199969.99</v>
      </c>
    </row>
    <row r="63" spans="1:6" ht="15">
      <c r="A63" s="154" t="s">
        <v>98</v>
      </c>
      <c r="B63" s="155">
        <v>2526</v>
      </c>
      <c r="C63" s="256" t="s">
        <v>878</v>
      </c>
      <c r="D63" s="155">
        <v>39416947</v>
      </c>
      <c r="E63" s="253">
        <v>195340.2</v>
      </c>
      <c r="F63" s="253">
        <v>195340.2</v>
      </c>
    </row>
    <row r="64" spans="1:6" ht="15">
      <c r="A64" s="154" t="s">
        <v>98</v>
      </c>
      <c r="B64" s="256">
        <v>1458</v>
      </c>
      <c r="C64" s="154" t="s">
        <v>879</v>
      </c>
      <c r="D64" s="155" t="s">
        <v>880</v>
      </c>
      <c r="E64" s="253">
        <v>199625</v>
      </c>
      <c r="F64" s="254">
        <v>199625</v>
      </c>
    </row>
    <row r="65" spans="1:6" ht="15">
      <c r="A65" s="154" t="s">
        <v>98</v>
      </c>
      <c r="B65" s="256">
        <v>9416</v>
      </c>
      <c r="C65" s="154" t="s">
        <v>881</v>
      </c>
      <c r="D65" s="252">
        <v>40468362</v>
      </c>
      <c r="E65" s="253">
        <v>168039.92</v>
      </c>
      <c r="F65" s="254">
        <v>168039.91</v>
      </c>
    </row>
    <row r="66" spans="1:6" ht="15">
      <c r="A66" s="154" t="s">
        <v>98</v>
      </c>
      <c r="B66" s="155">
        <v>6421</v>
      </c>
      <c r="C66" s="154" t="s">
        <v>882</v>
      </c>
      <c r="D66" s="257">
        <v>39351546</v>
      </c>
      <c r="E66" s="255">
        <v>200000</v>
      </c>
      <c r="F66" s="255">
        <v>200000</v>
      </c>
    </row>
    <row r="67" spans="1:6" ht="15">
      <c r="A67" s="261"/>
      <c r="B67" s="261"/>
      <c r="C67" s="261"/>
      <c r="D67" s="261"/>
      <c r="E67" s="261"/>
      <c r="F67" s="262"/>
    </row>
    <row r="68" spans="1:6" ht="15">
      <c r="A68" s="155" t="s">
        <v>1082</v>
      </c>
      <c r="B68" s="10"/>
      <c r="C68" s="10"/>
      <c r="D68" s="10"/>
      <c r="E68" s="10"/>
      <c r="F68" s="218"/>
    </row>
    <row r="69" spans="1:6" ht="30">
      <c r="A69" s="76" t="s">
        <v>0</v>
      </c>
      <c r="B69" s="76" t="s">
        <v>1</v>
      </c>
      <c r="C69" s="76" t="s">
        <v>2</v>
      </c>
      <c r="D69" s="76" t="s">
        <v>3</v>
      </c>
      <c r="E69" s="77" t="s">
        <v>4</v>
      </c>
      <c r="F69" s="77" t="s">
        <v>5</v>
      </c>
    </row>
    <row r="70" spans="1:6" ht="15">
      <c r="A70" s="154" t="s">
        <v>98</v>
      </c>
      <c r="B70" s="155">
        <v>7434</v>
      </c>
      <c r="C70" s="154" t="s">
        <v>1157</v>
      </c>
      <c r="D70" s="155">
        <v>38219785</v>
      </c>
      <c r="E70" s="253">
        <v>194295.09</v>
      </c>
      <c r="F70" s="254">
        <v>194294.09</v>
      </c>
    </row>
    <row r="71" spans="1:6" ht="15">
      <c r="A71" s="154" t="s">
        <v>98</v>
      </c>
      <c r="B71" s="155">
        <v>11215</v>
      </c>
      <c r="C71" s="154" t="s">
        <v>1158</v>
      </c>
      <c r="D71" s="155">
        <v>39364600</v>
      </c>
      <c r="E71" s="255">
        <v>199889.17</v>
      </c>
      <c r="F71" s="255">
        <v>199885.98</v>
      </c>
    </row>
    <row r="72" spans="1:6" ht="15">
      <c r="A72" s="154" t="s">
        <v>98</v>
      </c>
      <c r="B72" s="155">
        <v>5249</v>
      </c>
      <c r="C72" s="155" t="s">
        <v>1159</v>
      </c>
      <c r="D72" s="263">
        <v>40396096</v>
      </c>
      <c r="E72" s="253">
        <v>199143.83</v>
      </c>
      <c r="F72" s="253">
        <v>199143.83</v>
      </c>
    </row>
    <row r="73" spans="1:6" ht="30">
      <c r="A73" s="154" t="s">
        <v>98</v>
      </c>
      <c r="B73" s="155">
        <v>5115</v>
      </c>
      <c r="C73" s="256" t="s">
        <v>1160</v>
      </c>
      <c r="D73" s="155">
        <v>38506413</v>
      </c>
      <c r="E73" s="253">
        <v>195390.1</v>
      </c>
      <c r="F73" s="253">
        <v>195390.08</v>
      </c>
    </row>
    <row r="74" spans="1:6" ht="15">
      <c r="A74" s="154" t="s">
        <v>98</v>
      </c>
      <c r="B74" s="256">
        <v>11006</v>
      </c>
      <c r="C74" s="154" t="s">
        <v>1161</v>
      </c>
      <c r="D74" s="155">
        <v>39374434</v>
      </c>
      <c r="E74" s="253">
        <v>167884.38</v>
      </c>
      <c r="F74" s="254">
        <v>167884.38</v>
      </c>
    </row>
    <row r="75" spans="1:6" ht="15">
      <c r="A75" s="154" t="s">
        <v>98</v>
      </c>
      <c r="B75" s="256">
        <v>5593</v>
      </c>
      <c r="C75" s="154" t="s">
        <v>1162</v>
      </c>
      <c r="D75" s="252">
        <v>40543740</v>
      </c>
      <c r="E75" s="253">
        <v>169344.54</v>
      </c>
      <c r="F75" s="254">
        <v>169344.54</v>
      </c>
    </row>
    <row r="76" spans="1:6" ht="15">
      <c r="A76" s="154" t="s">
        <v>98</v>
      </c>
      <c r="B76" s="155">
        <v>11201</v>
      </c>
      <c r="C76" s="154" t="s">
        <v>1163</v>
      </c>
      <c r="D76" s="257">
        <v>39148585</v>
      </c>
      <c r="E76" s="255">
        <v>156440.99</v>
      </c>
      <c r="F76" s="255">
        <v>153489</v>
      </c>
    </row>
    <row r="77" spans="1:6" ht="15">
      <c r="A77" s="261"/>
      <c r="B77" s="261"/>
      <c r="C77" s="261"/>
      <c r="D77" s="261"/>
      <c r="E77" s="261"/>
      <c r="F77" s="262"/>
    </row>
    <row r="78" spans="1:6" ht="15">
      <c r="A78" s="155" t="s">
        <v>1164</v>
      </c>
      <c r="B78" s="153"/>
      <c r="C78" s="153"/>
      <c r="D78" s="153"/>
      <c r="E78" s="153"/>
      <c r="F78" s="156"/>
    </row>
    <row r="79" spans="1:6" ht="30">
      <c r="A79" s="76" t="s">
        <v>0</v>
      </c>
      <c r="B79" s="76" t="s">
        <v>1</v>
      </c>
      <c r="C79" s="76" t="s">
        <v>2</v>
      </c>
      <c r="D79" s="76" t="s">
        <v>3</v>
      </c>
      <c r="E79" s="77" t="s">
        <v>4</v>
      </c>
      <c r="F79" s="77" t="s">
        <v>5</v>
      </c>
    </row>
    <row r="80" spans="1:6" ht="15">
      <c r="A80" s="154" t="s">
        <v>98</v>
      </c>
      <c r="B80" s="155">
        <v>462</v>
      </c>
      <c r="C80" s="154" t="s">
        <v>1214</v>
      </c>
      <c r="D80" s="155">
        <v>37561525</v>
      </c>
      <c r="E80" s="253">
        <v>199999.99</v>
      </c>
      <c r="F80" s="254">
        <v>199999.99</v>
      </c>
    </row>
    <row r="81" spans="1:6" ht="15">
      <c r="A81" s="154" t="s">
        <v>98</v>
      </c>
      <c r="B81" s="155">
        <v>4206</v>
      </c>
      <c r="C81" s="154" t="s">
        <v>1215</v>
      </c>
      <c r="D81" s="155">
        <v>39786389</v>
      </c>
      <c r="E81" s="255">
        <v>198436.8</v>
      </c>
      <c r="F81" s="255">
        <v>198436.8</v>
      </c>
    </row>
    <row r="82" spans="1:6" ht="15">
      <c r="A82" s="154" t="s">
        <v>98</v>
      </c>
      <c r="B82" s="155">
        <v>5358</v>
      </c>
      <c r="C82" s="155" t="s">
        <v>1216</v>
      </c>
      <c r="D82" s="263">
        <v>40084906</v>
      </c>
      <c r="E82" s="253">
        <v>198879</v>
      </c>
      <c r="F82" s="253">
        <v>198879</v>
      </c>
    </row>
    <row r="83" spans="1:6" ht="15">
      <c r="A83" s="154" t="s">
        <v>98</v>
      </c>
      <c r="B83" s="155">
        <v>5359</v>
      </c>
      <c r="C83" s="256" t="s">
        <v>1217</v>
      </c>
      <c r="D83" s="155">
        <v>40079241</v>
      </c>
      <c r="E83" s="253">
        <v>200000</v>
      </c>
      <c r="F83" s="253">
        <v>199145</v>
      </c>
    </row>
    <row r="84" spans="1:6" ht="15">
      <c r="A84" s="154" t="s">
        <v>98</v>
      </c>
      <c r="B84" s="256">
        <v>4200</v>
      </c>
      <c r="C84" s="154" t="s">
        <v>1218</v>
      </c>
      <c r="D84" s="155">
        <v>37723392</v>
      </c>
      <c r="E84" s="253">
        <v>199999.95</v>
      </c>
      <c r="F84" s="254">
        <v>199999.95</v>
      </c>
    </row>
    <row r="85" spans="1:6" ht="15">
      <c r="A85" s="154" t="s">
        <v>98</v>
      </c>
      <c r="B85" s="256">
        <v>4502</v>
      </c>
      <c r="C85" s="154" t="s">
        <v>1219</v>
      </c>
      <c r="D85" s="252">
        <v>40289588</v>
      </c>
      <c r="E85" s="253">
        <v>200000</v>
      </c>
      <c r="F85" s="254">
        <v>200000</v>
      </c>
    </row>
    <row r="86" spans="1:6" ht="15">
      <c r="A86" s="154" t="s">
        <v>98</v>
      </c>
      <c r="B86" s="155">
        <v>7265</v>
      </c>
      <c r="C86" s="154" t="s">
        <v>1220</v>
      </c>
      <c r="D86" s="257">
        <v>39177785</v>
      </c>
      <c r="E86" s="255">
        <v>193958.73</v>
      </c>
      <c r="F86" s="255">
        <v>193958.73</v>
      </c>
    </row>
    <row r="87" spans="1:6" ht="15">
      <c r="A87" s="154" t="s">
        <v>98</v>
      </c>
      <c r="B87" s="155">
        <v>5790</v>
      </c>
      <c r="C87" s="154" t="s">
        <v>1221</v>
      </c>
      <c r="D87" s="155">
        <v>40532660</v>
      </c>
      <c r="E87" s="255">
        <v>197578.31</v>
      </c>
      <c r="F87" s="255">
        <v>167309.5</v>
      </c>
    </row>
    <row r="88" spans="1:6" ht="15">
      <c r="A88" s="154" t="s">
        <v>98</v>
      </c>
      <c r="B88" s="258">
        <v>5349</v>
      </c>
      <c r="C88" s="154" t="s">
        <v>1222</v>
      </c>
      <c r="D88" s="155">
        <v>40079250</v>
      </c>
      <c r="E88" s="253">
        <v>200000</v>
      </c>
      <c r="F88" s="255">
        <v>199145</v>
      </c>
    </row>
    <row r="89" spans="1:6" ht="15">
      <c r="A89" s="278"/>
      <c r="B89" s="20"/>
      <c r="C89" s="20"/>
      <c r="D89" s="20"/>
      <c r="E89" s="20"/>
      <c r="F89" s="78"/>
    </row>
    <row r="90" spans="1:6" ht="15">
      <c r="A90" s="276" t="s">
        <v>1264</v>
      </c>
      <c r="B90" s="277"/>
      <c r="C90" s="278"/>
      <c r="D90" s="277"/>
      <c r="E90" s="277"/>
      <c r="F90" s="279"/>
    </row>
    <row r="91" spans="1:6" ht="30">
      <c r="A91" s="280" t="s">
        <v>0</v>
      </c>
      <c r="B91" s="280" t="s">
        <v>1</v>
      </c>
      <c r="C91" s="280" t="s">
        <v>2</v>
      </c>
      <c r="D91" s="280" t="s">
        <v>3</v>
      </c>
      <c r="E91" s="281" t="s">
        <v>4</v>
      </c>
      <c r="F91" s="281" t="s">
        <v>5</v>
      </c>
    </row>
    <row r="92" spans="1:6" ht="15">
      <c r="A92" s="202" t="s">
        <v>98</v>
      </c>
      <c r="B92" s="240">
        <v>5582</v>
      </c>
      <c r="C92" s="202" t="s">
        <v>1265</v>
      </c>
      <c r="D92" s="240">
        <v>40586813</v>
      </c>
      <c r="E92" s="283">
        <v>200000</v>
      </c>
      <c r="F92" s="241">
        <v>200000</v>
      </c>
    </row>
    <row r="93" spans="1:6" ht="15">
      <c r="A93" s="202" t="s">
        <v>98</v>
      </c>
      <c r="B93" s="240">
        <v>2513</v>
      </c>
      <c r="C93" s="202" t="s">
        <v>1266</v>
      </c>
      <c r="D93" s="240">
        <v>37926150</v>
      </c>
      <c r="E93" s="284">
        <v>199688.82</v>
      </c>
      <c r="F93" s="284">
        <v>199688.82</v>
      </c>
    </row>
    <row r="94" spans="1:6" ht="15">
      <c r="A94" s="20"/>
      <c r="B94" s="20"/>
      <c r="C94" s="20"/>
      <c r="D94" s="20"/>
      <c r="E94" s="20"/>
      <c r="F94" s="78"/>
    </row>
    <row r="95" spans="1:6" ht="15">
      <c r="A95" s="240" t="s">
        <v>1291</v>
      </c>
      <c r="B95" s="28"/>
      <c r="C95" s="20"/>
      <c r="D95" s="28"/>
      <c r="E95" s="28"/>
      <c r="F95" s="158"/>
    </row>
    <row r="96" spans="1:6" ht="30">
      <c r="A96" s="74" t="s">
        <v>0</v>
      </c>
      <c r="B96" s="74" t="s">
        <v>1</v>
      </c>
      <c r="C96" s="74" t="s">
        <v>2</v>
      </c>
      <c r="D96" s="74" t="s">
        <v>3</v>
      </c>
      <c r="E96" s="75" t="s">
        <v>4</v>
      </c>
      <c r="F96" s="75" t="s">
        <v>5</v>
      </c>
    </row>
    <row r="97" spans="1:6" ht="15">
      <c r="A97" s="202" t="s">
        <v>98</v>
      </c>
      <c r="B97" s="240">
        <v>10776</v>
      </c>
      <c r="C97" s="202" t="s">
        <v>1292</v>
      </c>
      <c r="D97" s="240">
        <v>40562202</v>
      </c>
      <c r="E97" s="283">
        <v>198832.7</v>
      </c>
      <c r="F97" s="241">
        <v>198527.68</v>
      </c>
    </row>
    <row r="98" spans="1:6" ht="15">
      <c r="A98" s="202" t="s">
        <v>98</v>
      </c>
      <c r="B98" s="240">
        <v>4448</v>
      </c>
      <c r="C98" s="202" t="s">
        <v>1293</v>
      </c>
      <c r="D98" s="240">
        <v>39948391</v>
      </c>
      <c r="E98" s="284">
        <v>199944.99</v>
      </c>
      <c r="F98" s="284">
        <v>199944.99</v>
      </c>
    </row>
    <row r="99" spans="1:6" ht="15">
      <c r="A99" s="202" t="s">
        <v>98</v>
      </c>
      <c r="B99" s="240">
        <v>4320</v>
      </c>
      <c r="C99" s="240" t="s">
        <v>1294</v>
      </c>
      <c r="D99" s="29">
        <v>39971041</v>
      </c>
      <c r="E99" s="283">
        <v>199837.66</v>
      </c>
      <c r="F99" s="283">
        <v>199837.66</v>
      </c>
    </row>
    <row r="100" spans="1:6" ht="15">
      <c r="A100" s="202" t="s">
        <v>98</v>
      </c>
      <c r="B100" s="240">
        <v>7574</v>
      </c>
      <c r="C100" s="285" t="s">
        <v>1295</v>
      </c>
      <c r="D100" s="240">
        <v>39185443</v>
      </c>
      <c r="E100" s="283">
        <v>194495.02</v>
      </c>
      <c r="F100" s="283">
        <v>194495.02</v>
      </c>
    </row>
    <row r="101" spans="1:6" ht="15">
      <c r="A101" s="22"/>
      <c r="B101" s="22"/>
      <c r="C101" s="22"/>
      <c r="D101" s="22"/>
      <c r="E101" s="22"/>
      <c r="F101" s="152"/>
    </row>
    <row r="102" spans="1:6" ht="15">
      <c r="A102" s="240" t="s">
        <v>1371</v>
      </c>
      <c r="B102" s="28"/>
      <c r="C102" s="20"/>
      <c r="D102" s="28"/>
      <c r="E102" s="28"/>
      <c r="F102" s="158"/>
    </row>
    <row r="103" spans="1:6" ht="30">
      <c r="A103" s="74" t="s">
        <v>0</v>
      </c>
      <c r="B103" s="74" t="s">
        <v>1</v>
      </c>
      <c r="C103" s="74" t="s">
        <v>2</v>
      </c>
      <c r="D103" s="74" t="s">
        <v>3</v>
      </c>
      <c r="E103" s="75" t="s">
        <v>4</v>
      </c>
      <c r="F103" s="75" t="s">
        <v>5</v>
      </c>
    </row>
    <row r="104" spans="1:6" ht="15">
      <c r="A104" s="299" t="s">
        <v>98</v>
      </c>
      <c r="B104" s="299">
        <v>7840</v>
      </c>
      <c r="C104" s="299" t="s">
        <v>1367</v>
      </c>
      <c r="D104" s="299">
        <v>39946714</v>
      </c>
      <c r="E104" s="300">
        <v>199999.98</v>
      </c>
      <c r="F104" s="300">
        <v>199999.98</v>
      </c>
    </row>
    <row r="105" spans="1:6" ht="15">
      <c r="A105" s="299" t="s">
        <v>98</v>
      </c>
      <c r="B105" s="299">
        <v>5062</v>
      </c>
      <c r="C105" s="299" t="s">
        <v>1368</v>
      </c>
      <c r="D105" s="299">
        <v>37840627</v>
      </c>
      <c r="E105" s="301">
        <v>199990</v>
      </c>
      <c r="F105" s="301">
        <v>199990</v>
      </c>
    </row>
    <row r="106" spans="1:6" ht="15">
      <c r="A106" s="299" t="s">
        <v>98</v>
      </c>
      <c r="B106" s="299">
        <v>2654</v>
      </c>
      <c r="C106" s="299" t="s">
        <v>1369</v>
      </c>
      <c r="D106" s="302">
        <v>37932453</v>
      </c>
      <c r="E106" s="300">
        <v>182391.12</v>
      </c>
      <c r="F106" s="300">
        <v>182344.99</v>
      </c>
    </row>
    <row r="107" spans="1:6" ht="15">
      <c r="A107" s="299" t="s">
        <v>98</v>
      </c>
      <c r="B107" s="299">
        <v>1820</v>
      </c>
      <c r="C107" s="303" t="s">
        <v>1370</v>
      </c>
      <c r="D107" s="299">
        <v>39125360</v>
      </c>
      <c r="E107" s="300">
        <v>185825.27</v>
      </c>
      <c r="F107" s="300">
        <v>185825.27</v>
      </c>
    </row>
    <row r="108" ht="15">
      <c r="F108" s="2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08"/>
  <sheetViews>
    <sheetView zoomScalePageLayoutView="0" workbookViewId="0" topLeftCell="A290">
      <selection activeCell="F312" sqref="F312"/>
    </sheetView>
  </sheetViews>
  <sheetFormatPr defaultColWidth="9.140625" defaultRowHeight="15"/>
  <cols>
    <col min="1" max="1" width="15.28125" style="0" customWidth="1"/>
    <col min="2" max="2" width="12.28125" style="0" customWidth="1"/>
    <col min="3" max="3" width="29.28125" style="0" customWidth="1"/>
    <col min="4" max="4" width="13.140625" style="0" customWidth="1"/>
    <col min="5" max="5" width="15.57421875" style="0" customWidth="1"/>
    <col min="6" max="6" width="14.00390625" style="0" customWidth="1"/>
  </cols>
  <sheetData>
    <row r="2" spans="1:6" ht="15">
      <c r="A2" s="20" t="s">
        <v>300</v>
      </c>
      <c r="B2" s="20"/>
      <c r="C2" s="20"/>
      <c r="D2" s="20"/>
      <c r="E2" s="20"/>
      <c r="F2" s="20"/>
    </row>
    <row r="3" spans="1:6" ht="45">
      <c r="A3" s="74" t="s">
        <v>0</v>
      </c>
      <c r="B3" s="74" t="s">
        <v>1</v>
      </c>
      <c r="C3" s="74" t="s">
        <v>2</v>
      </c>
      <c r="D3" s="74" t="s">
        <v>3</v>
      </c>
      <c r="E3" s="75" t="s">
        <v>4</v>
      </c>
      <c r="F3" s="75" t="s">
        <v>5</v>
      </c>
    </row>
    <row r="4" spans="1:6" ht="15">
      <c r="A4" s="20" t="s">
        <v>169</v>
      </c>
      <c r="B4" s="20">
        <v>8569</v>
      </c>
      <c r="C4" s="20" t="s">
        <v>316</v>
      </c>
      <c r="D4" s="20">
        <v>37750664</v>
      </c>
      <c r="E4" s="78">
        <v>200000</v>
      </c>
      <c r="F4" s="78">
        <v>200000</v>
      </c>
    </row>
    <row r="5" spans="1:6" ht="15">
      <c r="A5" s="20" t="s">
        <v>169</v>
      </c>
      <c r="B5" s="20">
        <v>4074</v>
      </c>
      <c r="C5" s="20" t="s">
        <v>317</v>
      </c>
      <c r="D5" s="20">
        <v>40611356</v>
      </c>
      <c r="E5" s="78">
        <v>200000</v>
      </c>
      <c r="F5" s="78">
        <v>200000</v>
      </c>
    </row>
    <row r="6" spans="1:6" ht="15">
      <c r="A6" s="20" t="s">
        <v>169</v>
      </c>
      <c r="B6" s="20">
        <v>4971</v>
      </c>
      <c r="C6" s="20" t="s">
        <v>318</v>
      </c>
      <c r="D6" s="20">
        <v>40548224</v>
      </c>
      <c r="E6" s="78">
        <v>200000</v>
      </c>
      <c r="F6" s="78">
        <v>200000</v>
      </c>
    </row>
    <row r="7" spans="1:6" ht="15">
      <c r="A7" s="20" t="s">
        <v>169</v>
      </c>
      <c r="B7" s="20">
        <v>10131</v>
      </c>
      <c r="C7" s="20" t="s">
        <v>319</v>
      </c>
      <c r="D7" s="20">
        <v>40154866</v>
      </c>
      <c r="E7" s="78">
        <v>193213.1</v>
      </c>
      <c r="F7" s="78">
        <v>192731.12</v>
      </c>
    </row>
    <row r="8" spans="1:6" ht="15">
      <c r="A8" s="20" t="s">
        <v>169</v>
      </c>
      <c r="B8" s="20">
        <v>65</v>
      </c>
      <c r="C8" s="20" t="s">
        <v>320</v>
      </c>
      <c r="D8" s="20">
        <v>40547172</v>
      </c>
      <c r="E8" s="78">
        <v>200000</v>
      </c>
      <c r="F8" s="78">
        <v>169318</v>
      </c>
    </row>
    <row r="9" spans="1:6" ht="15">
      <c r="A9" s="20" t="s">
        <v>169</v>
      </c>
      <c r="B9" s="20">
        <v>1804</v>
      </c>
      <c r="C9" s="20" t="s">
        <v>321</v>
      </c>
      <c r="D9" s="20">
        <v>39415135</v>
      </c>
      <c r="E9" s="78">
        <v>200000</v>
      </c>
      <c r="F9" s="78">
        <v>200000</v>
      </c>
    </row>
    <row r="10" spans="1:6" ht="15">
      <c r="A10" s="20" t="s">
        <v>169</v>
      </c>
      <c r="B10" s="20">
        <v>1806</v>
      </c>
      <c r="C10" s="20" t="s">
        <v>322</v>
      </c>
      <c r="D10" s="20">
        <v>39394300</v>
      </c>
      <c r="E10" s="78">
        <v>200000</v>
      </c>
      <c r="F10" s="78">
        <v>200000</v>
      </c>
    </row>
    <row r="11" spans="1:6" ht="15">
      <c r="A11" s="20" t="s">
        <v>169</v>
      </c>
      <c r="B11" s="20">
        <v>1800</v>
      </c>
      <c r="C11" s="20" t="s">
        <v>323</v>
      </c>
      <c r="D11" s="20">
        <v>39422094</v>
      </c>
      <c r="E11" s="78">
        <v>200000</v>
      </c>
      <c r="F11" s="78">
        <v>200000</v>
      </c>
    </row>
    <row r="12" spans="1:6" ht="15">
      <c r="A12" s="20" t="s">
        <v>169</v>
      </c>
      <c r="B12" s="20">
        <v>5212</v>
      </c>
      <c r="C12" s="20" t="s">
        <v>324</v>
      </c>
      <c r="D12" s="20">
        <v>38246488</v>
      </c>
      <c r="E12" s="78">
        <v>200000</v>
      </c>
      <c r="F12" s="78">
        <v>200000</v>
      </c>
    </row>
    <row r="13" spans="1:6" ht="15">
      <c r="A13" s="20"/>
      <c r="B13" s="20"/>
      <c r="C13" s="20"/>
      <c r="D13" s="20"/>
      <c r="E13" s="20"/>
      <c r="F13" s="20"/>
    </row>
    <row r="14" spans="1:6" ht="15">
      <c r="A14" s="20" t="s">
        <v>301</v>
      </c>
      <c r="B14" s="20"/>
      <c r="C14" s="20"/>
      <c r="D14" s="20"/>
      <c r="E14" s="20"/>
      <c r="F14" s="20"/>
    </row>
    <row r="15" spans="1:6" ht="45">
      <c r="A15" s="74" t="s">
        <v>0</v>
      </c>
      <c r="B15" s="74" t="s">
        <v>1</v>
      </c>
      <c r="C15" s="74" t="s">
        <v>2</v>
      </c>
      <c r="D15" s="74" t="s">
        <v>3</v>
      </c>
      <c r="E15" s="75" t="s">
        <v>4</v>
      </c>
      <c r="F15" s="75" t="s">
        <v>5</v>
      </c>
    </row>
    <row r="16" spans="1:6" ht="15">
      <c r="A16" s="20" t="s">
        <v>169</v>
      </c>
      <c r="B16" s="20">
        <v>4900</v>
      </c>
      <c r="C16" s="20" t="s">
        <v>170</v>
      </c>
      <c r="D16" s="20">
        <v>39951117</v>
      </c>
      <c r="E16" s="78">
        <v>200000</v>
      </c>
      <c r="F16" s="78">
        <v>199500</v>
      </c>
    </row>
    <row r="17" spans="1:6" ht="15">
      <c r="A17" s="20" t="s">
        <v>169</v>
      </c>
      <c r="B17" s="20">
        <v>5986</v>
      </c>
      <c r="C17" s="20" t="s">
        <v>171</v>
      </c>
      <c r="D17" s="20">
        <v>39998144</v>
      </c>
      <c r="E17" s="78">
        <v>200000</v>
      </c>
      <c r="F17" s="78">
        <v>200000</v>
      </c>
    </row>
    <row r="18" spans="1:6" ht="15">
      <c r="A18" s="20" t="s">
        <v>169</v>
      </c>
      <c r="B18" s="20">
        <v>384</v>
      </c>
      <c r="C18" s="20" t="s">
        <v>172</v>
      </c>
      <c r="D18" s="20">
        <v>40406629</v>
      </c>
      <c r="E18" s="78">
        <v>200000</v>
      </c>
      <c r="F18" s="78">
        <v>199902.51</v>
      </c>
    </row>
    <row r="19" spans="1:6" ht="15">
      <c r="A19" s="20" t="s">
        <v>169</v>
      </c>
      <c r="B19" s="20">
        <v>1300</v>
      </c>
      <c r="C19" s="20" t="s">
        <v>173</v>
      </c>
      <c r="D19" s="20">
        <v>39614650</v>
      </c>
      <c r="E19" s="78">
        <v>200000</v>
      </c>
      <c r="F19" s="78">
        <v>200000</v>
      </c>
    </row>
    <row r="20" spans="1:6" ht="15">
      <c r="A20" s="20" t="s">
        <v>169</v>
      </c>
      <c r="B20" s="20">
        <v>2265</v>
      </c>
      <c r="C20" s="20" t="s">
        <v>174</v>
      </c>
      <c r="D20" s="20">
        <v>39028503</v>
      </c>
      <c r="E20" s="78">
        <v>200000</v>
      </c>
      <c r="F20" s="78">
        <v>200000</v>
      </c>
    </row>
    <row r="21" spans="1:6" ht="15">
      <c r="A21" s="20" t="s">
        <v>169</v>
      </c>
      <c r="B21" s="20">
        <v>4126</v>
      </c>
      <c r="C21" s="20" t="s">
        <v>175</v>
      </c>
      <c r="D21" s="20">
        <v>40168420</v>
      </c>
      <c r="E21" s="78">
        <v>200000</v>
      </c>
      <c r="F21" s="78">
        <v>200000</v>
      </c>
    </row>
    <row r="22" spans="1:6" ht="15">
      <c r="A22" s="20" t="s">
        <v>169</v>
      </c>
      <c r="B22" s="20">
        <v>9707</v>
      </c>
      <c r="C22" s="20" t="s">
        <v>176</v>
      </c>
      <c r="D22" s="20">
        <v>40136630</v>
      </c>
      <c r="E22" s="78">
        <v>200000</v>
      </c>
      <c r="F22" s="78">
        <v>199640.2</v>
      </c>
    </row>
    <row r="23" spans="1:6" ht="15">
      <c r="A23" s="20" t="s">
        <v>169</v>
      </c>
      <c r="B23" s="20">
        <v>9811</v>
      </c>
      <c r="C23" s="20" t="s">
        <v>177</v>
      </c>
      <c r="D23" s="20">
        <v>37230254</v>
      </c>
      <c r="E23" s="78">
        <v>200000</v>
      </c>
      <c r="F23" s="78">
        <v>200000</v>
      </c>
    </row>
    <row r="24" spans="1:6" ht="15">
      <c r="A24" s="20" t="s">
        <v>169</v>
      </c>
      <c r="B24" s="20">
        <v>9528</v>
      </c>
      <c r="C24" s="20" t="s">
        <v>178</v>
      </c>
      <c r="D24" s="20">
        <v>40367198</v>
      </c>
      <c r="E24" s="78">
        <v>200000</v>
      </c>
      <c r="F24" s="78">
        <v>198547.06</v>
      </c>
    </row>
    <row r="25" spans="1:6" ht="15">
      <c r="A25" s="20" t="s">
        <v>169</v>
      </c>
      <c r="B25" s="20">
        <v>4961</v>
      </c>
      <c r="C25" s="20" t="s">
        <v>179</v>
      </c>
      <c r="D25" s="20">
        <v>36985344</v>
      </c>
      <c r="E25" s="78">
        <v>200000</v>
      </c>
      <c r="F25" s="78">
        <v>178779.73</v>
      </c>
    </row>
    <row r="26" spans="1:6" ht="15">
      <c r="A26" s="20" t="s">
        <v>169</v>
      </c>
      <c r="B26" s="20">
        <v>8560</v>
      </c>
      <c r="C26" s="20" t="s">
        <v>180</v>
      </c>
      <c r="D26" s="20">
        <v>40216780</v>
      </c>
      <c r="E26" s="78">
        <v>200000</v>
      </c>
      <c r="F26" s="78">
        <v>197878.11</v>
      </c>
    </row>
    <row r="27" spans="1:6" ht="15">
      <c r="A27" s="20" t="s">
        <v>169</v>
      </c>
      <c r="B27" s="20">
        <v>9904</v>
      </c>
      <c r="C27" s="20" t="s">
        <v>181</v>
      </c>
      <c r="D27" s="20">
        <v>37804438</v>
      </c>
      <c r="E27" s="78">
        <v>200000</v>
      </c>
      <c r="F27" s="78">
        <v>199999.48</v>
      </c>
    </row>
    <row r="28" spans="1:6" ht="15">
      <c r="A28" s="20" t="s">
        <v>169</v>
      </c>
      <c r="B28" s="20">
        <v>2623</v>
      </c>
      <c r="C28" s="20" t="s">
        <v>182</v>
      </c>
      <c r="D28" s="20">
        <v>37819919</v>
      </c>
      <c r="E28" s="78">
        <v>200000</v>
      </c>
      <c r="F28" s="78">
        <v>199530.48</v>
      </c>
    </row>
    <row r="29" spans="1:6" ht="15">
      <c r="A29" s="20" t="s">
        <v>169</v>
      </c>
      <c r="B29" s="20">
        <v>8499</v>
      </c>
      <c r="C29" s="20" t="s">
        <v>183</v>
      </c>
      <c r="D29" s="20">
        <v>40062622</v>
      </c>
      <c r="E29" s="78">
        <v>200000</v>
      </c>
      <c r="F29" s="78">
        <v>198917</v>
      </c>
    </row>
    <row r="30" spans="1:6" ht="15">
      <c r="A30" s="20" t="s">
        <v>169</v>
      </c>
      <c r="B30" s="20">
        <v>1821</v>
      </c>
      <c r="C30" s="20" t="s">
        <v>184</v>
      </c>
      <c r="D30" s="20">
        <v>39102928</v>
      </c>
      <c r="E30" s="78">
        <v>200000</v>
      </c>
      <c r="F30" s="78">
        <v>200000</v>
      </c>
    </row>
    <row r="31" spans="1:6" ht="15">
      <c r="A31" s="20" t="s">
        <v>169</v>
      </c>
      <c r="B31" s="20">
        <v>6508</v>
      </c>
      <c r="C31" s="20" t="s">
        <v>185</v>
      </c>
      <c r="D31" s="20">
        <v>40322358</v>
      </c>
      <c r="E31" s="78">
        <v>200000</v>
      </c>
      <c r="F31" s="78">
        <v>200000</v>
      </c>
    </row>
    <row r="32" spans="1:6" ht="15">
      <c r="A32" s="20" t="s">
        <v>169</v>
      </c>
      <c r="B32" s="20">
        <v>4834</v>
      </c>
      <c r="C32" s="20" t="s">
        <v>186</v>
      </c>
      <c r="D32" s="20">
        <v>38351343</v>
      </c>
      <c r="E32" s="78">
        <v>200000</v>
      </c>
      <c r="F32" s="78">
        <v>199821.56</v>
      </c>
    </row>
    <row r="33" spans="1:6" ht="15">
      <c r="A33" s="20" t="s">
        <v>169</v>
      </c>
      <c r="B33" s="20">
        <v>8190</v>
      </c>
      <c r="C33" s="20" t="s">
        <v>187</v>
      </c>
      <c r="D33" s="20">
        <v>40416207</v>
      </c>
      <c r="E33" s="78">
        <v>200000</v>
      </c>
      <c r="F33" s="78">
        <v>199999.88</v>
      </c>
    </row>
    <row r="34" spans="1:6" ht="15">
      <c r="A34" s="20" t="s">
        <v>169</v>
      </c>
      <c r="B34" s="20">
        <v>1783</v>
      </c>
      <c r="C34" s="20" t="s">
        <v>188</v>
      </c>
      <c r="D34" s="20">
        <v>39363966</v>
      </c>
      <c r="E34" s="78">
        <v>200000</v>
      </c>
      <c r="F34" s="78">
        <v>154459</v>
      </c>
    </row>
    <row r="35" spans="1:6" ht="15">
      <c r="A35" s="20" t="s">
        <v>169</v>
      </c>
      <c r="B35" s="20">
        <v>1992</v>
      </c>
      <c r="C35" s="20" t="s">
        <v>189</v>
      </c>
      <c r="D35" s="20">
        <v>39246346</v>
      </c>
      <c r="E35" s="78">
        <v>200000</v>
      </c>
      <c r="F35" s="78">
        <v>200000</v>
      </c>
    </row>
    <row r="36" spans="1:6" ht="15">
      <c r="A36" s="20" t="s">
        <v>169</v>
      </c>
      <c r="B36" s="20">
        <v>5649</v>
      </c>
      <c r="C36" s="20" t="s">
        <v>190</v>
      </c>
      <c r="D36" s="20">
        <v>40595137</v>
      </c>
      <c r="E36" s="78">
        <v>200000</v>
      </c>
      <c r="F36" s="78">
        <v>138042.02</v>
      </c>
    </row>
    <row r="37" spans="1:6" ht="15">
      <c r="A37" s="20" t="s">
        <v>169</v>
      </c>
      <c r="B37" s="20">
        <v>11090</v>
      </c>
      <c r="C37" s="20" t="s">
        <v>191</v>
      </c>
      <c r="D37" s="20">
        <v>39366075</v>
      </c>
      <c r="E37" s="78">
        <v>200000</v>
      </c>
      <c r="F37" s="78">
        <v>200000</v>
      </c>
    </row>
    <row r="38" spans="1:6" ht="15">
      <c r="A38" s="20" t="s">
        <v>169</v>
      </c>
      <c r="B38" s="20">
        <v>11131</v>
      </c>
      <c r="C38" s="20" t="s">
        <v>192</v>
      </c>
      <c r="D38" s="20">
        <v>39158805</v>
      </c>
      <c r="E38" s="78">
        <v>200000</v>
      </c>
      <c r="F38" s="78">
        <v>197732.2</v>
      </c>
    </row>
    <row r="39" spans="1:6" ht="15">
      <c r="A39" s="20" t="s">
        <v>169</v>
      </c>
      <c r="B39" s="20">
        <v>9123</v>
      </c>
      <c r="C39" s="20" t="s">
        <v>193</v>
      </c>
      <c r="D39" s="20">
        <v>37504252</v>
      </c>
      <c r="E39" s="78">
        <v>200000</v>
      </c>
      <c r="F39" s="78">
        <v>200000</v>
      </c>
    </row>
    <row r="40" spans="1:6" ht="15">
      <c r="A40" s="20" t="s">
        <v>169</v>
      </c>
      <c r="B40" s="20">
        <v>10203</v>
      </c>
      <c r="C40" s="20" t="s">
        <v>194</v>
      </c>
      <c r="D40" s="20">
        <v>40540123</v>
      </c>
      <c r="E40" s="78">
        <v>200000</v>
      </c>
      <c r="F40" s="78">
        <v>200000</v>
      </c>
    </row>
    <row r="41" spans="1:6" ht="15">
      <c r="A41" s="20" t="s">
        <v>169</v>
      </c>
      <c r="B41" s="20">
        <v>7937</v>
      </c>
      <c r="C41" s="20" t="s">
        <v>195</v>
      </c>
      <c r="D41" s="20">
        <v>40465986</v>
      </c>
      <c r="E41" s="78">
        <v>200000</v>
      </c>
      <c r="F41" s="78">
        <v>161629</v>
      </c>
    </row>
    <row r="42" spans="1:6" ht="15">
      <c r="A42" s="20" t="s">
        <v>169</v>
      </c>
      <c r="B42" s="20">
        <v>8300</v>
      </c>
      <c r="C42" s="20" t="s">
        <v>196</v>
      </c>
      <c r="D42" s="20">
        <v>37037033</v>
      </c>
      <c r="E42" s="78">
        <v>200000</v>
      </c>
      <c r="F42" s="78">
        <v>199399.6</v>
      </c>
    </row>
    <row r="43" spans="1:6" ht="15">
      <c r="A43" s="20" t="s">
        <v>169</v>
      </c>
      <c r="B43" s="20">
        <v>9162</v>
      </c>
      <c r="C43" s="20" t="s">
        <v>197</v>
      </c>
      <c r="D43" s="20">
        <v>40529249</v>
      </c>
      <c r="E43" s="78">
        <v>200000</v>
      </c>
      <c r="F43" s="78">
        <v>200000</v>
      </c>
    </row>
    <row r="44" spans="1:6" ht="15">
      <c r="A44" s="20" t="s">
        <v>169</v>
      </c>
      <c r="B44" s="20">
        <v>3524</v>
      </c>
      <c r="C44" s="20" t="s">
        <v>198</v>
      </c>
      <c r="D44" s="20">
        <v>40135252</v>
      </c>
      <c r="E44" s="78">
        <v>200000</v>
      </c>
      <c r="F44" s="78">
        <v>200000</v>
      </c>
    </row>
    <row r="45" spans="1:6" ht="15">
      <c r="A45" s="20" t="s">
        <v>169</v>
      </c>
      <c r="B45" s="20">
        <v>4730</v>
      </c>
      <c r="C45" s="20" t="s">
        <v>199</v>
      </c>
      <c r="D45" s="20">
        <v>40517422</v>
      </c>
      <c r="E45" s="78">
        <v>200000</v>
      </c>
      <c r="F45" s="78">
        <v>200000</v>
      </c>
    </row>
    <row r="46" spans="1:6" ht="15">
      <c r="A46" s="20" t="s">
        <v>169</v>
      </c>
      <c r="B46" s="20">
        <v>10404</v>
      </c>
      <c r="C46" s="20" t="s">
        <v>200</v>
      </c>
      <c r="D46" s="20">
        <v>40458601</v>
      </c>
      <c r="E46" s="78">
        <v>200000</v>
      </c>
      <c r="F46" s="78">
        <v>177265</v>
      </c>
    </row>
    <row r="47" spans="1:6" ht="15">
      <c r="A47" s="20" t="s">
        <v>169</v>
      </c>
      <c r="B47" s="20">
        <v>11004</v>
      </c>
      <c r="C47" s="20" t="s">
        <v>201</v>
      </c>
      <c r="D47" s="20">
        <v>40318381</v>
      </c>
      <c r="E47" s="78">
        <v>199202.34</v>
      </c>
      <c r="F47" s="78">
        <v>185029.23</v>
      </c>
    </row>
    <row r="48" spans="1:6" ht="15">
      <c r="A48" s="20" t="s">
        <v>169</v>
      </c>
      <c r="B48" s="20">
        <v>6193</v>
      </c>
      <c r="C48" s="20" t="s">
        <v>202</v>
      </c>
      <c r="D48" s="20">
        <v>39153395</v>
      </c>
      <c r="E48" s="78">
        <v>200000</v>
      </c>
      <c r="F48" s="78">
        <v>199999.98</v>
      </c>
    </row>
    <row r="49" spans="1:6" ht="15">
      <c r="A49" s="20" t="s">
        <v>169</v>
      </c>
      <c r="B49" s="20">
        <v>6374</v>
      </c>
      <c r="C49" s="20" t="s">
        <v>203</v>
      </c>
      <c r="D49" s="20">
        <v>38953535</v>
      </c>
      <c r="E49" s="78">
        <v>200000</v>
      </c>
      <c r="F49" s="78">
        <v>199610.93</v>
      </c>
    </row>
    <row r="50" spans="1:6" ht="15">
      <c r="A50" s="20" t="s">
        <v>169</v>
      </c>
      <c r="B50" s="20">
        <v>7652</v>
      </c>
      <c r="C50" s="20" t="s">
        <v>204</v>
      </c>
      <c r="D50" s="20">
        <v>39788045</v>
      </c>
      <c r="E50" s="78">
        <v>200000</v>
      </c>
      <c r="F50" s="78">
        <v>196430.43</v>
      </c>
    </row>
    <row r="51" spans="1:6" ht="15">
      <c r="A51" s="20" t="s">
        <v>169</v>
      </c>
      <c r="B51" s="20">
        <v>8057</v>
      </c>
      <c r="C51" s="20" t="s">
        <v>205</v>
      </c>
      <c r="D51" s="20">
        <v>39292164</v>
      </c>
      <c r="E51" s="78">
        <v>200000</v>
      </c>
      <c r="F51" s="78">
        <v>185374.94</v>
      </c>
    </row>
    <row r="52" spans="1:6" ht="15">
      <c r="A52" s="20" t="s">
        <v>169</v>
      </c>
      <c r="B52" s="20">
        <v>10381</v>
      </c>
      <c r="C52" s="20" t="s">
        <v>206</v>
      </c>
      <c r="D52" s="20">
        <v>40374403</v>
      </c>
      <c r="E52" s="78">
        <v>199999.97</v>
      </c>
      <c r="F52" s="78">
        <v>191428.54</v>
      </c>
    </row>
    <row r="53" spans="1:6" ht="15">
      <c r="A53" s="20" t="s">
        <v>169</v>
      </c>
      <c r="B53" s="20">
        <v>11257</v>
      </c>
      <c r="C53" s="20" t="s">
        <v>207</v>
      </c>
      <c r="D53" s="20">
        <v>39541273</v>
      </c>
      <c r="E53" s="78">
        <v>200000</v>
      </c>
      <c r="F53" s="78">
        <v>198000</v>
      </c>
    </row>
    <row r="54" spans="1:6" ht="15">
      <c r="A54" s="20" t="s">
        <v>169</v>
      </c>
      <c r="B54" s="20">
        <v>6933</v>
      </c>
      <c r="C54" s="20" t="s">
        <v>208</v>
      </c>
      <c r="D54" s="20">
        <v>39116141</v>
      </c>
      <c r="E54" s="78">
        <v>200000</v>
      </c>
      <c r="F54" s="78">
        <v>130958.63</v>
      </c>
    </row>
    <row r="55" spans="1:6" ht="15">
      <c r="A55" s="20" t="s">
        <v>169</v>
      </c>
      <c r="B55" s="20">
        <v>8291</v>
      </c>
      <c r="C55" s="20" t="s">
        <v>209</v>
      </c>
      <c r="D55" s="20">
        <v>39545933</v>
      </c>
      <c r="E55" s="78">
        <v>200000</v>
      </c>
      <c r="F55" s="78">
        <v>200000</v>
      </c>
    </row>
    <row r="56" spans="1:6" ht="15">
      <c r="A56" s="20" t="s">
        <v>169</v>
      </c>
      <c r="B56" s="20">
        <v>8779</v>
      </c>
      <c r="C56" s="20" t="s">
        <v>210</v>
      </c>
      <c r="D56" s="20">
        <v>39474069</v>
      </c>
      <c r="E56" s="78">
        <v>200000</v>
      </c>
      <c r="F56" s="78">
        <v>200000</v>
      </c>
    </row>
    <row r="57" spans="1:6" ht="15">
      <c r="A57" s="20" t="s">
        <v>169</v>
      </c>
      <c r="B57" s="20">
        <v>9157</v>
      </c>
      <c r="C57" s="20" t="s">
        <v>211</v>
      </c>
      <c r="D57" s="20">
        <v>39774635</v>
      </c>
      <c r="E57" s="78">
        <v>200000</v>
      </c>
      <c r="F57" s="78">
        <v>199997.18</v>
      </c>
    </row>
    <row r="58" spans="1:6" ht="15">
      <c r="A58" s="20" t="s">
        <v>169</v>
      </c>
      <c r="B58" s="20">
        <v>4868</v>
      </c>
      <c r="C58" s="20" t="s">
        <v>212</v>
      </c>
      <c r="D58" s="20">
        <v>40599430</v>
      </c>
      <c r="E58" s="78">
        <v>200000</v>
      </c>
      <c r="F58" s="78">
        <v>200000</v>
      </c>
    </row>
    <row r="59" spans="1:6" ht="15">
      <c r="A59" s="20" t="s">
        <v>169</v>
      </c>
      <c r="B59" s="20">
        <v>569</v>
      </c>
      <c r="C59" s="20" t="s">
        <v>213</v>
      </c>
      <c r="D59" s="20">
        <v>40290876</v>
      </c>
      <c r="E59" s="78">
        <v>200000</v>
      </c>
      <c r="F59" s="78">
        <v>200000</v>
      </c>
    </row>
    <row r="60" spans="1:6" ht="15">
      <c r="A60" s="20" t="s">
        <v>169</v>
      </c>
      <c r="B60" s="20">
        <v>6484</v>
      </c>
      <c r="C60" s="20" t="s">
        <v>214</v>
      </c>
      <c r="D60" s="20">
        <v>39401075</v>
      </c>
      <c r="E60" s="78">
        <v>192389.99</v>
      </c>
      <c r="F60" s="78">
        <v>188387.72</v>
      </c>
    </row>
    <row r="61" spans="1:6" ht="15">
      <c r="A61" s="20" t="s">
        <v>169</v>
      </c>
      <c r="B61" s="20">
        <v>6061</v>
      </c>
      <c r="C61" s="20" t="s">
        <v>215</v>
      </c>
      <c r="D61" s="20">
        <v>40091970</v>
      </c>
      <c r="E61" s="78">
        <v>200000</v>
      </c>
      <c r="F61" s="78">
        <v>199407</v>
      </c>
    </row>
    <row r="62" spans="1:6" ht="15">
      <c r="A62" s="20" t="s">
        <v>169</v>
      </c>
      <c r="B62" s="20">
        <v>4904</v>
      </c>
      <c r="C62" s="20" t="s">
        <v>216</v>
      </c>
      <c r="D62" s="20">
        <v>40519407</v>
      </c>
      <c r="E62" s="78">
        <v>200000</v>
      </c>
      <c r="F62" s="78">
        <v>199328.4</v>
      </c>
    </row>
    <row r="63" spans="1:6" ht="15">
      <c r="A63" s="20" t="s">
        <v>169</v>
      </c>
      <c r="B63" s="20">
        <v>8386</v>
      </c>
      <c r="C63" s="20" t="s">
        <v>217</v>
      </c>
      <c r="D63" s="20">
        <v>40296232</v>
      </c>
      <c r="E63" s="78">
        <v>199997.7</v>
      </c>
      <c r="F63" s="78">
        <v>191990.13</v>
      </c>
    </row>
    <row r="64" spans="1:6" ht="15">
      <c r="A64" s="20" t="s">
        <v>169</v>
      </c>
      <c r="B64" s="20">
        <v>2385</v>
      </c>
      <c r="C64" s="20" t="s">
        <v>218</v>
      </c>
      <c r="D64" s="20">
        <v>40267610</v>
      </c>
      <c r="E64" s="78">
        <v>200000</v>
      </c>
      <c r="F64" s="78">
        <v>200000</v>
      </c>
    </row>
    <row r="65" spans="1:6" ht="15">
      <c r="A65" s="20" t="s">
        <v>169</v>
      </c>
      <c r="B65" s="20">
        <v>8631</v>
      </c>
      <c r="C65" s="20" t="s">
        <v>219</v>
      </c>
      <c r="D65" s="20">
        <v>39854653</v>
      </c>
      <c r="E65" s="78">
        <v>200000</v>
      </c>
      <c r="F65" s="78">
        <v>197810.88</v>
      </c>
    </row>
    <row r="66" spans="1:6" ht="15">
      <c r="A66" s="20" t="s">
        <v>169</v>
      </c>
      <c r="B66" s="20">
        <v>1762</v>
      </c>
      <c r="C66" s="20" t="s">
        <v>220</v>
      </c>
      <c r="D66" s="20">
        <v>39095332</v>
      </c>
      <c r="E66" s="78">
        <v>200000</v>
      </c>
      <c r="F66" s="78">
        <v>132704.35</v>
      </c>
    </row>
    <row r="67" spans="1:6" ht="15">
      <c r="A67" s="20" t="s">
        <v>169</v>
      </c>
      <c r="B67" s="20">
        <v>6410</v>
      </c>
      <c r="C67" s="20" t="s">
        <v>221</v>
      </c>
      <c r="D67" s="20">
        <v>39087941</v>
      </c>
      <c r="E67" s="78">
        <v>200000</v>
      </c>
      <c r="F67" s="78">
        <v>199999.99</v>
      </c>
    </row>
    <row r="68" spans="1:6" ht="15">
      <c r="A68" s="20" t="s">
        <v>169</v>
      </c>
      <c r="B68" s="20">
        <v>1292</v>
      </c>
      <c r="C68" s="20" t="s">
        <v>222</v>
      </c>
      <c r="D68" s="20">
        <v>40540115</v>
      </c>
      <c r="E68" s="78">
        <v>199999.02</v>
      </c>
      <c r="F68" s="78">
        <v>197857.02</v>
      </c>
    </row>
    <row r="69" spans="1:6" ht="15">
      <c r="A69" s="20" t="s">
        <v>169</v>
      </c>
      <c r="B69" s="20">
        <v>5806</v>
      </c>
      <c r="C69" s="20" t="s">
        <v>223</v>
      </c>
      <c r="D69" s="20">
        <v>40582366</v>
      </c>
      <c r="E69" s="78">
        <v>199997.6</v>
      </c>
      <c r="F69" s="78">
        <v>199988.5</v>
      </c>
    </row>
    <row r="70" spans="1:6" ht="15">
      <c r="A70" s="20" t="s">
        <v>169</v>
      </c>
      <c r="B70" s="20">
        <v>4803</v>
      </c>
      <c r="C70" s="20" t="s">
        <v>224</v>
      </c>
      <c r="D70" s="20">
        <v>39547721</v>
      </c>
      <c r="E70" s="78">
        <v>200000</v>
      </c>
      <c r="F70" s="78">
        <v>200000</v>
      </c>
    </row>
    <row r="71" spans="1:6" ht="15">
      <c r="A71" s="20" t="s">
        <v>169</v>
      </c>
      <c r="B71" s="20">
        <v>285</v>
      </c>
      <c r="C71" s="20" t="s">
        <v>225</v>
      </c>
      <c r="D71" s="20">
        <v>40505746</v>
      </c>
      <c r="E71" s="78">
        <v>200000</v>
      </c>
      <c r="F71" s="78">
        <v>199995.99</v>
      </c>
    </row>
    <row r="72" spans="1:6" ht="15">
      <c r="A72" s="20" t="s">
        <v>169</v>
      </c>
      <c r="B72" s="20">
        <v>4154</v>
      </c>
      <c r="C72" s="20" t="s">
        <v>226</v>
      </c>
      <c r="D72" s="20">
        <v>40609291</v>
      </c>
      <c r="E72" s="78">
        <v>200000</v>
      </c>
      <c r="F72" s="78">
        <v>200000</v>
      </c>
    </row>
    <row r="73" spans="1:6" ht="15">
      <c r="A73" s="20" t="s">
        <v>169</v>
      </c>
      <c r="B73" s="20">
        <v>4159</v>
      </c>
      <c r="C73" s="20" t="s">
        <v>227</v>
      </c>
      <c r="D73" s="20">
        <v>40597391</v>
      </c>
      <c r="E73" s="78">
        <v>200000</v>
      </c>
      <c r="F73" s="78">
        <v>200000</v>
      </c>
    </row>
    <row r="74" spans="1:6" ht="15">
      <c r="A74" s="20" t="s">
        <v>169</v>
      </c>
      <c r="B74" s="20">
        <v>7987</v>
      </c>
      <c r="C74" s="20" t="s">
        <v>228</v>
      </c>
      <c r="D74" s="20">
        <v>39341542</v>
      </c>
      <c r="E74" s="78">
        <v>188500</v>
      </c>
      <c r="F74" s="78">
        <v>188499.97</v>
      </c>
    </row>
    <row r="75" spans="1:6" ht="15">
      <c r="A75" s="20" t="s">
        <v>169</v>
      </c>
      <c r="B75" s="20">
        <v>8983</v>
      </c>
      <c r="C75" s="20" t="s">
        <v>229</v>
      </c>
      <c r="D75" s="20">
        <v>40016618</v>
      </c>
      <c r="E75" s="78">
        <v>200000</v>
      </c>
      <c r="F75" s="78">
        <v>200000</v>
      </c>
    </row>
    <row r="76" spans="1:6" ht="15">
      <c r="A76" s="20" t="s">
        <v>169</v>
      </c>
      <c r="B76" s="20">
        <v>9061</v>
      </c>
      <c r="C76" s="20" t="s">
        <v>230</v>
      </c>
      <c r="D76" s="20">
        <v>40029545</v>
      </c>
      <c r="E76" s="78">
        <v>200000</v>
      </c>
      <c r="F76" s="78">
        <v>200000</v>
      </c>
    </row>
    <row r="77" spans="1:6" ht="15">
      <c r="A77" s="20" t="s">
        <v>169</v>
      </c>
      <c r="B77" s="20">
        <v>9091</v>
      </c>
      <c r="C77" s="20" t="s">
        <v>231</v>
      </c>
      <c r="D77" s="20">
        <v>40016650</v>
      </c>
      <c r="E77" s="78">
        <v>200000</v>
      </c>
      <c r="F77" s="78">
        <v>200000</v>
      </c>
    </row>
    <row r="78" spans="1:6" ht="15">
      <c r="A78" s="20" t="s">
        <v>169</v>
      </c>
      <c r="B78" s="20">
        <v>8619</v>
      </c>
      <c r="C78" s="20" t="s">
        <v>232</v>
      </c>
      <c r="D78" s="20">
        <v>39762770</v>
      </c>
      <c r="E78" s="78">
        <v>199966.03</v>
      </c>
      <c r="F78" s="78">
        <v>165954.65</v>
      </c>
    </row>
    <row r="79" spans="1:6" ht="15">
      <c r="A79" s="20" t="s">
        <v>169</v>
      </c>
      <c r="B79" s="20">
        <v>9584</v>
      </c>
      <c r="C79" s="20" t="s">
        <v>233</v>
      </c>
      <c r="D79" s="20">
        <v>40573180</v>
      </c>
      <c r="E79" s="78">
        <v>199817.01</v>
      </c>
      <c r="F79" s="78">
        <v>199815.92</v>
      </c>
    </row>
    <row r="80" spans="1:6" ht="15">
      <c r="A80" s="20" t="s">
        <v>169</v>
      </c>
      <c r="B80" s="20">
        <v>11360</v>
      </c>
      <c r="C80" s="20" t="s">
        <v>234</v>
      </c>
      <c r="D80" s="20">
        <v>39372581</v>
      </c>
      <c r="E80" s="78">
        <v>200000</v>
      </c>
      <c r="F80" s="78">
        <v>199886.72</v>
      </c>
    </row>
    <row r="81" spans="1:6" ht="15">
      <c r="A81" s="20" t="s">
        <v>169</v>
      </c>
      <c r="B81" s="20">
        <v>2886</v>
      </c>
      <c r="C81" s="20" t="s">
        <v>235</v>
      </c>
      <c r="D81" s="20">
        <v>37279754</v>
      </c>
      <c r="E81" s="78">
        <v>199935.16</v>
      </c>
      <c r="F81" s="78">
        <v>199935.15</v>
      </c>
    </row>
    <row r="82" spans="1:6" ht="15">
      <c r="A82" s="20" t="s">
        <v>169</v>
      </c>
      <c r="B82" s="20">
        <v>6994</v>
      </c>
      <c r="C82" s="20" t="s">
        <v>236</v>
      </c>
      <c r="D82" s="20">
        <v>39469526</v>
      </c>
      <c r="E82" s="78">
        <v>200000</v>
      </c>
      <c r="F82" s="78">
        <v>200000</v>
      </c>
    </row>
    <row r="83" spans="1:6" ht="15">
      <c r="A83" s="20" t="s">
        <v>169</v>
      </c>
      <c r="B83" s="20">
        <v>10764</v>
      </c>
      <c r="C83" s="20" t="s">
        <v>237</v>
      </c>
      <c r="D83" s="20">
        <v>40098650</v>
      </c>
      <c r="E83" s="78">
        <v>200000</v>
      </c>
      <c r="F83" s="78">
        <v>188844.97</v>
      </c>
    </row>
    <row r="84" spans="1:6" ht="15">
      <c r="A84" s="20" t="s">
        <v>169</v>
      </c>
      <c r="B84" s="20">
        <v>9778</v>
      </c>
      <c r="C84" s="20" t="s">
        <v>238</v>
      </c>
      <c r="D84" s="20">
        <v>40493340</v>
      </c>
      <c r="E84" s="78">
        <v>200000</v>
      </c>
      <c r="F84" s="78">
        <v>200000</v>
      </c>
    </row>
    <row r="85" spans="1:6" ht="15">
      <c r="A85" s="20" t="s">
        <v>169</v>
      </c>
      <c r="B85" s="20">
        <v>10147</v>
      </c>
      <c r="C85" s="20" t="s">
        <v>239</v>
      </c>
      <c r="D85" s="20">
        <v>40592246</v>
      </c>
      <c r="E85" s="78">
        <v>199183</v>
      </c>
      <c r="F85" s="78">
        <v>198498.55</v>
      </c>
    </row>
    <row r="86" spans="1:6" ht="15">
      <c r="A86" s="20" t="s">
        <v>169</v>
      </c>
      <c r="B86" s="20">
        <v>11334</v>
      </c>
      <c r="C86" s="20" t="s">
        <v>240</v>
      </c>
      <c r="D86" s="20">
        <v>38131020</v>
      </c>
      <c r="E86" s="78">
        <v>200000</v>
      </c>
      <c r="F86" s="78">
        <v>200000</v>
      </c>
    </row>
    <row r="87" spans="1:6" ht="15">
      <c r="A87" s="20" t="s">
        <v>169</v>
      </c>
      <c r="B87" s="20">
        <v>4938</v>
      </c>
      <c r="C87" s="20" t="s">
        <v>241</v>
      </c>
      <c r="D87" s="20">
        <v>40463446</v>
      </c>
      <c r="E87" s="78">
        <v>200000</v>
      </c>
      <c r="F87" s="78">
        <v>200000</v>
      </c>
    </row>
    <row r="88" spans="1:6" ht="15">
      <c r="A88" s="20" t="s">
        <v>169</v>
      </c>
      <c r="B88" s="20">
        <v>11252</v>
      </c>
      <c r="C88" s="20" t="s">
        <v>242</v>
      </c>
      <c r="D88" s="20">
        <v>38580568</v>
      </c>
      <c r="E88" s="78">
        <v>199999.98</v>
      </c>
      <c r="F88" s="78">
        <v>194023.99</v>
      </c>
    </row>
    <row r="89" spans="1:6" ht="15">
      <c r="A89" s="20" t="s">
        <v>169</v>
      </c>
      <c r="B89" s="20">
        <v>7832</v>
      </c>
      <c r="C89" s="20" t="s">
        <v>243</v>
      </c>
      <c r="D89" s="20">
        <v>40157749</v>
      </c>
      <c r="E89" s="78">
        <v>200000</v>
      </c>
      <c r="F89" s="78">
        <v>199986.84</v>
      </c>
    </row>
    <row r="90" spans="1:6" ht="15">
      <c r="A90" s="20" t="s">
        <v>169</v>
      </c>
      <c r="B90" s="20">
        <v>8356</v>
      </c>
      <c r="C90" s="20" t="s">
        <v>244</v>
      </c>
      <c r="D90" s="20">
        <v>40396282</v>
      </c>
      <c r="E90" s="78">
        <v>200000</v>
      </c>
      <c r="F90" s="78">
        <v>199900</v>
      </c>
    </row>
    <row r="91" spans="1:6" ht="15">
      <c r="A91" s="20" t="s">
        <v>169</v>
      </c>
      <c r="B91" s="20">
        <v>1950</v>
      </c>
      <c r="C91" s="20" t="s">
        <v>245</v>
      </c>
      <c r="D91" s="20">
        <v>39473969</v>
      </c>
      <c r="E91" s="78">
        <v>200000</v>
      </c>
      <c r="F91" s="78">
        <v>194373.18</v>
      </c>
    </row>
    <row r="92" spans="1:6" ht="15">
      <c r="A92" s="20" t="s">
        <v>169</v>
      </c>
      <c r="B92" s="20">
        <v>11298</v>
      </c>
      <c r="C92" s="20" t="s">
        <v>246</v>
      </c>
      <c r="D92" s="20">
        <v>39292113</v>
      </c>
      <c r="E92" s="78">
        <v>192089.74</v>
      </c>
      <c r="F92" s="78">
        <v>192069.94</v>
      </c>
    </row>
    <row r="93" spans="1:6" ht="15">
      <c r="A93" s="20" t="s">
        <v>169</v>
      </c>
      <c r="B93" s="20">
        <v>11349</v>
      </c>
      <c r="C93" s="20" t="s">
        <v>247</v>
      </c>
      <c r="D93" s="20">
        <v>38920686</v>
      </c>
      <c r="E93" s="78">
        <v>200000</v>
      </c>
      <c r="F93" s="78">
        <v>199923.65</v>
      </c>
    </row>
    <row r="94" spans="1:6" ht="15">
      <c r="A94" s="20" t="s">
        <v>169</v>
      </c>
      <c r="B94" s="20">
        <v>11357</v>
      </c>
      <c r="C94" s="20" t="s">
        <v>248</v>
      </c>
      <c r="D94" s="20">
        <v>39390839</v>
      </c>
      <c r="E94" s="78">
        <v>164350.22</v>
      </c>
      <c r="F94" s="78">
        <v>163618.41</v>
      </c>
    </row>
    <row r="95" spans="1:6" ht="15">
      <c r="A95" s="20" t="s">
        <v>169</v>
      </c>
      <c r="B95" s="20">
        <v>8452</v>
      </c>
      <c r="C95" s="20" t="s">
        <v>249</v>
      </c>
      <c r="D95" s="20">
        <v>40488564</v>
      </c>
      <c r="E95" s="78">
        <v>185629</v>
      </c>
      <c r="F95" s="78">
        <v>185549.17</v>
      </c>
    </row>
    <row r="96" spans="1:6" ht="15">
      <c r="A96" s="20" t="s">
        <v>169</v>
      </c>
      <c r="B96" s="20">
        <v>10037</v>
      </c>
      <c r="C96" s="20" t="s">
        <v>250</v>
      </c>
      <c r="D96" s="20">
        <v>40402856</v>
      </c>
      <c r="E96" s="78">
        <v>200000</v>
      </c>
      <c r="F96" s="78">
        <v>199778.47</v>
      </c>
    </row>
    <row r="97" spans="1:6" ht="15">
      <c r="A97" s="20" t="s">
        <v>169</v>
      </c>
      <c r="B97" s="20">
        <v>2191</v>
      </c>
      <c r="C97" s="20" t="s">
        <v>251</v>
      </c>
      <c r="D97" s="20">
        <v>40149983</v>
      </c>
      <c r="E97" s="78">
        <v>200000</v>
      </c>
      <c r="F97" s="78">
        <v>199997.86</v>
      </c>
    </row>
    <row r="98" spans="1:6" ht="15">
      <c r="A98" s="20" t="s">
        <v>169</v>
      </c>
      <c r="B98" s="20">
        <v>8970</v>
      </c>
      <c r="C98" s="20" t="s">
        <v>252</v>
      </c>
      <c r="D98" s="20">
        <v>40149975</v>
      </c>
      <c r="E98" s="78">
        <v>200000</v>
      </c>
      <c r="F98" s="78">
        <v>198881.74</v>
      </c>
    </row>
    <row r="99" spans="1:6" ht="15">
      <c r="A99" s="20" t="s">
        <v>169</v>
      </c>
      <c r="B99" s="20">
        <v>10581</v>
      </c>
      <c r="C99" s="20" t="s">
        <v>253</v>
      </c>
      <c r="D99" s="20">
        <v>40049666</v>
      </c>
      <c r="E99" s="78">
        <v>199985.94</v>
      </c>
      <c r="F99" s="78">
        <v>199985.93</v>
      </c>
    </row>
    <row r="100" spans="1:6" ht="15">
      <c r="A100" s="20" t="s">
        <v>169</v>
      </c>
      <c r="B100" s="20">
        <v>10293</v>
      </c>
      <c r="C100" s="20" t="s">
        <v>254</v>
      </c>
      <c r="D100" s="20">
        <v>40452420</v>
      </c>
      <c r="E100" s="78">
        <v>193429.8</v>
      </c>
      <c r="F100" s="78">
        <v>193145.39</v>
      </c>
    </row>
    <row r="101" spans="1:6" ht="15">
      <c r="A101" s="20" t="s">
        <v>169</v>
      </c>
      <c r="B101" s="20">
        <v>2041</v>
      </c>
      <c r="C101" s="20" t="s">
        <v>255</v>
      </c>
      <c r="D101" s="20">
        <v>39586305</v>
      </c>
      <c r="E101" s="78">
        <v>200000</v>
      </c>
      <c r="F101" s="78">
        <v>200000</v>
      </c>
    </row>
    <row r="102" spans="1:6" ht="15">
      <c r="A102" s="20" t="s">
        <v>169</v>
      </c>
      <c r="B102" s="20">
        <v>10457</v>
      </c>
      <c r="C102" s="20" t="s">
        <v>256</v>
      </c>
      <c r="D102" s="20">
        <v>40604510</v>
      </c>
      <c r="E102" s="78">
        <v>200000</v>
      </c>
      <c r="F102" s="78">
        <v>199993.78</v>
      </c>
    </row>
    <row r="103" spans="1:6" ht="15">
      <c r="A103" s="20" t="s">
        <v>169</v>
      </c>
      <c r="B103" s="20">
        <v>10806</v>
      </c>
      <c r="C103" s="20" t="s">
        <v>257</v>
      </c>
      <c r="D103" s="20">
        <v>40164088</v>
      </c>
      <c r="E103" s="78">
        <v>199999.87</v>
      </c>
      <c r="F103" s="78">
        <v>199998.62</v>
      </c>
    </row>
    <row r="104" spans="1:6" ht="15">
      <c r="A104" s="20" t="s">
        <v>169</v>
      </c>
      <c r="B104" s="20">
        <v>10342</v>
      </c>
      <c r="C104" s="20" t="s">
        <v>258</v>
      </c>
      <c r="D104" s="20">
        <v>40475165</v>
      </c>
      <c r="E104" s="78">
        <v>200000</v>
      </c>
      <c r="F104" s="78">
        <v>200000</v>
      </c>
    </row>
    <row r="105" spans="1:6" ht="15">
      <c r="A105" s="20" t="s">
        <v>169</v>
      </c>
      <c r="B105" s="20">
        <v>10185</v>
      </c>
      <c r="C105" s="20" t="s">
        <v>259</v>
      </c>
      <c r="D105" s="20">
        <v>40563143</v>
      </c>
      <c r="E105" s="78">
        <v>199141.69</v>
      </c>
      <c r="F105" s="78">
        <v>198278.39</v>
      </c>
    </row>
    <row r="106" spans="1:6" ht="15">
      <c r="A106" s="20" t="s">
        <v>169</v>
      </c>
      <c r="B106" s="20">
        <v>3630</v>
      </c>
      <c r="C106" s="20" t="s">
        <v>260</v>
      </c>
      <c r="D106" s="20">
        <v>40397830</v>
      </c>
      <c r="E106" s="78">
        <v>199692.12</v>
      </c>
      <c r="F106" s="78">
        <v>199692.12</v>
      </c>
    </row>
    <row r="107" spans="1:6" ht="15">
      <c r="A107" s="20" t="s">
        <v>169</v>
      </c>
      <c r="B107" s="20">
        <v>7824</v>
      </c>
      <c r="C107" s="20" t="s">
        <v>261</v>
      </c>
      <c r="D107" s="20">
        <v>40195513</v>
      </c>
      <c r="E107" s="78">
        <v>200000</v>
      </c>
      <c r="F107" s="78">
        <v>199924</v>
      </c>
    </row>
    <row r="108" spans="1:6" ht="15">
      <c r="A108" s="20" t="s">
        <v>169</v>
      </c>
      <c r="B108" s="20">
        <v>9794</v>
      </c>
      <c r="C108" s="20" t="s">
        <v>262</v>
      </c>
      <c r="D108" s="20">
        <v>40400987</v>
      </c>
      <c r="E108" s="78">
        <v>200000</v>
      </c>
      <c r="F108" s="78">
        <v>195035.83</v>
      </c>
    </row>
    <row r="109" spans="1:6" ht="15">
      <c r="A109" s="20" t="s">
        <v>169</v>
      </c>
      <c r="B109" s="20">
        <v>6523</v>
      </c>
      <c r="C109" s="20" t="s">
        <v>263</v>
      </c>
      <c r="D109" s="20">
        <v>40238908</v>
      </c>
      <c r="E109" s="78">
        <v>199955.84</v>
      </c>
      <c r="F109" s="78">
        <v>187826.92</v>
      </c>
    </row>
    <row r="110" spans="1:6" ht="15">
      <c r="A110" s="20" t="s">
        <v>169</v>
      </c>
      <c r="B110" s="20">
        <v>7114</v>
      </c>
      <c r="C110" s="20" t="s">
        <v>264</v>
      </c>
      <c r="D110" s="20">
        <v>40334239</v>
      </c>
      <c r="E110" s="78">
        <v>199997.92</v>
      </c>
      <c r="F110" s="78">
        <v>199913.74</v>
      </c>
    </row>
    <row r="111" spans="1:6" ht="15">
      <c r="A111" s="20" t="s">
        <v>169</v>
      </c>
      <c r="B111" s="20">
        <v>8859</v>
      </c>
      <c r="C111" s="20" t="s">
        <v>265</v>
      </c>
      <c r="D111" s="20">
        <v>38618581</v>
      </c>
      <c r="E111" s="78">
        <v>200000</v>
      </c>
      <c r="F111" s="78">
        <v>199313</v>
      </c>
    </row>
    <row r="112" spans="1:6" ht="15">
      <c r="A112" s="20"/>
      <c r="B112" s="20"/>
      <c r="C112" s="20"/>
      <c r="D112" s="20"/>
      <c r="E112" s="20"/>
      <c r="F112" s="20"/>
    </row>
    <row r="113" spans="1:6" ht="15">
      <c r="A113" s="20" t="s">
        <v>302</v>
      </c>
      <c r="B113" s="20"/>
      <c r="C113" s="20"/>
      <c r="D113" s="20"/>
      <c r="E113" s="20"/>
      <c r="F113" s="20"/>
    </row>
    <row r="114" spans="1:6" ht="45">
      <c r="A114" s="74" t="s">
        <v>0</v>
      </c>
      <c r="B114" s="74" t="s">
        <v>1</v>
      </c>
      <c r="C114" s="74" t="s">
        <v>2</v>
      </c>
      <c r="D114" s="74" t="s">
        <v>3</v>
      </c>
      <c r="E114" s="75" t="s">
        <v>4</v>
      </c>
      <c r="F114" s="75" t="s">
        <v>5</v>
      </c>
    </row>
    <row r="115" spans="1:6" ht="15">
      <c r="A115" s="20" t="s">
        <v>169</v>
      </c>
      <c r="B115" s="20">
        <v>9761</v>
      </c>
      <c r="C115" s="20" t="s">
        <v>325</v>
      </c>
      <c r="D115" s="20">
        <v>40597324</v>
      </c>
      <c r="E115" s="78">
        <v>200000</v>
      </c>
      <c r="F115" s="78">
        <v>199596.06</v>
      </c>
    </row>
    <row r="116" spans="1:6" ht="15">
      <c r="A116" s="20" t="s">
        <v>169</v>
      </c>
      <c r="B116" s="20">
        <v>6589</v>
      </c>
      <c r="C116" s="20" t="s">
        <v>326</v>
      </c>
      <c r="D116" s="20">
        <v>40221965</v>
      </c>
      <c r="E116" s="78">
        <v>200000</v>
      </c>
      <c r="F116" s="78">
        <v>199999.63</v>
      </c>
    </row>
    <row r="117" spans="1:6" ht="15">
      <c r="A117" s="20" t="s">
        <v>169</v>
      </c>
      <c r="B117" s="20">
        <v>7248</v>
      </c>
      <c r="C117" s="20" t="s">
        <v>327</v>
      </c>
      <c r="D117" s="20">
        <v>40020597</v>
      </c>
      <c r="E117" s="78">
        <v>200000</v>
      </c>
      <c r="F117" s="78">
        <v>199713.88</v>
      </c>
    </row>
    <row r="118" spans="1:6" ht="15">
      <c r="A118" s="20" t="s">
        <v>169</v>
      </c>
      <c r="B118" s="20">
        <v>5487</v>
      </c>
      <c r="C118" s="20" t="s">
        <v>328</v>
      </c>
      <c r="D118" s="20">
        <v>40193547</v>
      </c>
      <c r="E118" s="78">
        <v>200000</v>
      </c>
      <c r="F118" s="78">
        <v>199993.04</v>
      </c>
    </row>
    <row r="119" spans="1:6" ht="15">
      <c r="A119" s="20" t="s">
        <v>169</v>
      </c>
      <c r="B119" s="20">
        <v>5517</v>
      </c>
      <c r="C119" s="20" t="s">
        <v>329</v>
      </c>
      <c r="D119" s="20">
        <v>40354449</v>
      </c>
      <c r="E119" s="78">
        <v>199525</v>
      </c>
      <c r="F119" s="78">
        <v>197025</v>
      </c>
    </row>
    <row r="120" spans="1:6" ht="15">
      <c r="A120" s="20" t="s">
        <v>169</v>
      </c>
      <c r="B120" s="20">
        <v>4724</v>
      </c>
      <c r="C120" s="20" t="s">
        <v>330</v>
      </c>
      <c r="D120" s="20">
        <v>39394199</v>
      </c>
      <c r="E120" s="78">
        <v>200000</v>
      </c>
      <c r="F120" s="78">
        <v>200000</v>
      </c>
    </row>
    <row r="121" spans="1:6" ht="15">
      <c r="A121" s="20" t="s">
        <v>169</v>
      </c>
      <c r="B121" s="20">
        <v>5204</v>
      </c>
      <c r="C121" s="20" t="s">
        <v>331</v>
      </c>
      <c r="D121" s="20">
        <v>40607410</v>
      </c>
      <c r="E121" s="78">
        <v>200000</v>
      </c>
      <c r="F121" s="78">
        <v>188488.92</v>
      </c>
    </row>
    <row r="122" spans="1:6" ht="15">
      <c r="A122" s="20" t="s">
        <v>169</v>
      </c>
      <c r="B122" s="20">
        <v>4910</v>
      </c>
      <c r="C122" s="20" t="s">
        <v>332</v>
      </c>
      <c r="D122" s="20">
        <v>39748792</v>
      </c>
      <c r="E122" s="78">
        <v>200000</v>
      </c>
      <c r="F122" s="78">
        <v>199998.34</v>
      </c>
    </row>
    <row r="123" spans="1:6" ht="15">
      <c r="A123" s="20" t="s">
        <v>169</v>
      </c>
      <c r="B123" s="20">
        <v>11209</v>
      </c>
      <c r="C123" s="20" t="s">
        <v>333</v>
      </c>
      <c r="D123" s="20">
        <v>39736062</v>
      </c>
      <c r="E123" s="78">
        <v>199999.99</v>
      </c>
      <c r="F123" s="78">
        <v>197769.77</v>
      </c>
    </row>
    <row r="124" spans="1:6" ht="15">
      <c r="A124" s="20" t="s">
        <v>169</v>
      </c>
      <c r="B124" s="20">
        <v>10604</v>
      </c>
      <c r="C124" s="20" t="s">
        <v>334</v>
      </c>
      <c r="D124" s="20">
        <v>40562350</v>
      </c>
      <c r="E124" s="78">
        <v>199999.97</v>
      </c>
      <c r="F124" s="78">
        <v>199999.94</v>
      </c>
    </row>
    <row r="125" spans="1:6" ht="15">
      <c r="A125" s="20" t="s">
        <v>169</v>
      </c>
      <c r="B125" s="20">
        <v>8773</v>
      </c>
      <c r="C125" s="20" t="s">
        <v>335</v>
      </c>
      <c r="D125" s="20">
        <v>39476396</v>
      </c>
      <c r="E125" s="78">
        <v>200000</v>
      </c>
      <c r="F125" s="78">
        <v>200000</v>
      </c>
    </row>
    <row r="126" spans="1:6" ht="15">
      <c r="A126" s="20" t="s">
        <v>169</v>
      </c>
      <c r="B126" s="20">
        <v>8798</v>
      </c>
      <c r="C126" s="20" t="s">
        <v>336</v>
      </c>
      <c r="D126" s="20">
        <v>39866496</v>
      </c>
      <c r="E126" s="78">
        <v>200000</v>
      </c>
      <c r="F126" s="78">
        <v>200000</v>
      </c>
    </row>
    <row r="127" spans="1:6" ht="15">
      <c r="A127" s="20" t="s">
        <v>169</v>
      </c>
      <c r="B127" s="20">
        <v>5017</v>
      </c>
      <c r="C127" s="20" t="s">
        <v>337</v>
      </c>
      <c r="D127" s="20">
        <v>40457843</v>
      </c>
      <c r="E127" s="78">
        <v>200000</v>
      </c>
      <c r="F127" s="78">
        <v>200000</v>
      </c>
    </row>
    <row r="128" spans="1:6" ht="15">
      <c r="A128" s="20" t="s">
        <v>169</v>
      </c>
      <c r="B128" s="20">
        <v>8876</v>
      </c>
      <c r="C128" s="20" t="s">
        <v>338</v>
      </c>
      <c r="D128" s="20">
        <v>40367155</v>
      </c>
      <c r="E128" s="78">
        <v>200000</v>
      </c>
      <c r="F128" s="78">
        <v>199947</v>
      </c>
    </row>
    <row r="129" spans="1:6" ht="15">
      <c r="A129" s="20" t="s">
        <v>169</v>
      </c>
      <c r="B129" s="20">
        <v>10448</v>
      </c>
      <c r="C129" s="20" t="s">
        <v>339</v>
      </c>
      <c r="D129" s="20">
        <v>39763857</v>
      </c>
      <c r="E129" s="78">
        <v>199999.97</v>
      </c>
      <c r="F129" s="78">
        <v>199999.94</v>
      </c>
    </row>
    <row r="130" spans="1:6" ht="15">
      <c r="A130" s="20" t="s">
        <v>169</v>
      </c>
      <c r="B130" s="20">
        <v>1786</v>
      </c>
      <c r="C130" s="20" t="s">
        <v>340</v>
      </c>
      <c r="D130" s="20">
        <v>39614995</v>
      </c>
      <c r="E130" s="78">
        <v>200000</v>
      </c>
      <c r="F130" s="78">
        <v>200000</v>
      </c>
    </row>
    <row r="131" spans="1:6" ht="15">
      <c r="A131" s="20" t="s">
        <v>169</v>
      </c>
      <c r="B131" s="20">
        <v>1440</v>
      </c>
      <c r="C131" s="20" t="s">
        <v>341</v>
      </c>
      <c r="D131" s="20">
        <v>40571065</v>
      </c>
      <c r="E131" s="78">
        <v>199979</v>
      </c>
      <c r="F131" s="78">
        <v>199979</v>
      </c>
    </row>
    <row r="132" spans="1:6" ht="15">
      <c r="A132" s="20" t="s">
        <v>169</v>
      </c>
      <c r="B132" s="20">
        <v>11256</v>
      </c>
      <c r="C132" s="20" t="s">
        <v>342</v>
      </c>
      <c r="D132" s="20">
        <v>37972768</v>
      </c>
      <c r="E132" s="78">
        <v>199999.99</v>
      </c>
      <c r="F132" s="78">
        <v>199999.99</v>
      </c>
    </row>
    <row r="133" spans="1:6" ht="15">
      <c r="A133" s="20" t="s">
        <v>169</v>
      </c>
      <c r="B133" s="20">
        <v>6521</v>
      </c>
      <c r="C133" s="20" t="s">
        <v>343</v>
      </c>
      <c r="D133" s="20">
        <v>40183896</v>
      </c>
      <c r="E133" s="78">
        <v>197396.19</v>
      </c>
      <c r="F133" s="78">
        <v>197396.19</v>
      </c>
    </row>
    <row r="134" spans="1:6" ht="15">
      <c r="A134" s="20" t="s">
        <v>169</v>
      </c>
      <c r="B134" s="20">
        <v>2921</v>
      </c>
      <c r="C134" s="20" t="s">
        <v>344</v>
      </c>
      <c r="D134" s="20">
        <v>37966790</v>
      </c>
      <c r="E134" s="78">
        <v>200000</v>
      </c>
      <c r="F134" s="78">
        <v>199166.88</v>
      </c>
    </row>
    <row r="135" spans="1:6" ht="15">
      <c r="A135" s="20" t="s">
        <v>169</v>
      </c>
      <c r="B135" s="20">
        <v>2380</v>
      </c>
      <c r="C135" s="20" t="s">
        <v>345</v>
      </c>
      <c r="D135" s="20">
        <v>40506849</v>
      </c>
      <c r="E135" s="78">
        <v>200000</v>
      </c>
      <c r="F135" s="78">
        <v>199246.74</v>
      </c>
    </row>
    <row r="136" spans="1:6" ht="15">
      <c r="A136" s="20" t="s">
        <v>169</v>
      </c>
      <c r="B136" s="20">
        <v>10590</v>
      </c>
      <c r="C136" s="20" t="s">
        <v>346</v>
      </c>
      <c r="D136" s="20">
        <v>40595277</v>
      </c>
      <c r="E136" s="78">
        <v>200000</v>
      </c>
      <c r="F136" s="78">
        <v>177485</v>
      </c>
    </row>
    <row r="137" spans="1:6" ht="15">
      <c r="A137" s="20" t="s">
        <v>169</v>
      </c>
      <c r="B137" s="20">
        <v>8311</v>
      </c>
      <c r="C137" s="20" t="s">
        <v>347</v>
      </c>
      <c r="D137" s="20">
        <v>40508050</v>
      </c>
      <c r="E137" s="78">
        <v>200000</v>
      </c>
      <c r="F137" s="78">
        <v>174595.98</v>
      </c>
    </row>
    <row r="138" spans="1:6" ht="15">
      <c r="A138" s="20" t="s">
        <v>169</v>
      </c>
      <c r="B138" s="20">
        <v>1663</v>
      </c>
      <c r="C138" s="20" t="s">
        <v>348</v>
      </c>
      <c r="D138" s="20">
        <v>40053659</v>
      </c>
      <c r="E138" s="78">
        <v>200000</v>
      </c>
      <c r="F138" s="78">
        <v>199553.01</v>
      </c>
    </row>
    <row r="139" spans="1:6" ht="15">
      <c r="A139" s="20" t="s">
        <v>169</v>
      </c>
      <c r="B139" s="20">
        <v>255</v>
      </c>
      <c r="C139" s="20" t="s">
        <v>349</v>
      </c>
      <c r="D139" s="20">
        <v>40020953</v>
      </c>
      <c r="E139" s="78">
        <v>200000</v>
      </c>
      <c r="F139" s="78">
        <v>198761.56</v>
      </c>
    </row>
    <row r="140" spans="1:6" ht="15">
      <c r="A140" s="20" t="s">
        <v>169</v>
      </c>
      <c r="B140" s="20">
        <v>4381</v>
      </c>
      <c r="C140" s="20" t="s">
        <v>350</v>
      </c>
      <c r="D140" s="20">
        <v>40357372</v>
      </c>
      <c r="E140" s="78">
        <v>200000</v>
      </c>
      <c r="F140" s="78">
        <v>199994.68</v>
      </c>
    </row>
    <row r="141" spans="1:6" ht="15">
      <c r="A141" s="20" t="s">
        <v>169</v>
      </c>
      <c r="B141" s="20">
        <v>2387</v>
      </c>
      <c r="C141" s="20" t="s">
        <v>351</v>
      </c>
      <c r="D141" s="20">
        <v>37879082</v>
      </c>
      <c r="E141" s="78">
        <v>195994.25</v>
      </c>
      <c r="F141" s="78">
        <v>195992.85</v>
      </c>
    </row>
    <row r="142" spans="1:6" ht="15">
      <c r="A142" s="20" t="s">
        <v>169</v>
      </c>
      <c r="B142" s="20">
        <v>10116</v>
      </c>
      <c r="C142" s="20" t="s">
        <v>352</v>
      </c>
      <c r="D142" s="20">
        <v>40536378</v>
      </c>
      <c r="E142" s="78">
        <v>199998.79</v>
      </c>
      <c r="F142" s="78">
        <v>199998.79</v>
      </c>
    </row>
    <row r="143" spans="1:6" ht="15">
      <c r="A143" s="20" t="s">
        <v>169</v>
      </c>
      <c r="B143" s="20">
        <v>4205</v>
      </c>
      <c r="C143" s="20" t="s">
        <v>353</v>
      </c>
      <c r="D143" s="20">
        <v>39537914</v>
      </c>
      <c r="E143" s="78">
        <v>199898</v>
      </c>
      <c r="F143" s="78">
        <v>178321.6</v>
      </c>
    </row>
    <row r="144" spans="1:6" ht="15">
      <c r="A144" s="20" t="s">
        <v>169</v>
      </c>
      <c r="B144" s="20">
        <v>9888</v>
      </c>
      <c r="C144" s="20" t="s">
        <v>354</v>
      </c>
      <c r="D144" s="20">
        <v>37958020</v>
      </c>
      <c r="E144" s="78">
        <v>200000</v>
      </c>
      <c r="F144" s="78">
        <v>199924</v>
      </c>
    </row>
    <row r="145" spans="1:6" ht="15">
      <c r="A145" s="20" t="s">
        <v>169</v>
      </c>
      <c r="B145" s="20">
        <v>10498</v>
      </c>
      <c r="C145" s="20" t="s">
        <v>355</v>
      </c>
      <c r="D145" s="20">
        <v>40519458</v>
      </c>
      <c r="E145" s="78">
        <v>199999.97</v>
      </c>
      <c r="F145" s="78">
        <v>197562.24</v>
      </c>
    </row>
    <row r="146" spans="1:6" ht="15">
      <c r="A146" s="20" t="s">
        <v>169</v>
      </c>
      <c r="B146" s="20">
        <v>4877</v>
      </c>
      <c r="C146" s="20" t="s">
        <v>356</v>
      </c>
      <c r="D146" s="20">
        <v>39315900</v>
      </c>
      <c r="E146" s="78">
        <v>200000</v>
      </c>
      <c r="F146" s="78">
        <v>194943.48</v>
      </c>
    </row>
    <row r="147" spans="1:6" ht="15">
      <c r="A147" s="20" t="s">
        <v>169</v>
      </c>
      <c r="B147" s="20">
        <v>1989</v>
      </c>
      <c r="C147" s="20" t="s">
        <v>357</v>
      </c>
      <c r="D147" s="20">
        <v>39079078</v>
      </c>
      <c r="E147" s="78">
        <v>200000</v>
      </c>
      <c r="F147" s="78">
        <v>199360.8</v>
      </c>
    </row>
    <row r="148" spans="1:6" ht="15">
      <c r="A148" s="20" t="s">
        <v>169</v>
      </c>
      <c r="B148" s="20">
        <v>6817</v>
      </c>
      <c r="C148" s="20" t="s">
        <v>358</v>
      </c>
      <c r="D148" s="20">
        <v>40016529</v>
      </c>
      <c r="E148" s="78">
        <v>199635.46</v>
      </c>
      <c r="F148" s="78">
        <v>199635.46</v>
      </c>
    </row>
    <row r="149" spans="1:6" ht="15">
      <c r="A149" s="20" t="s">
        <v>169</v>
      </c>
      <c r="B149" s="20">
        <v>9128</v>
      </c>
      <c r="C149" s="20" t="s">
        <v>359</v>
      </c>
      <c r="D149" s="20">
        <v>39668600</v>
      </c>
      <c r="E149" s="78">
        <v>200000</v>
      </c>
      <c r="F149" s="78">
        <v>169345</v>
      </c>
    </row>
    <row r="150" spans="1:6" ht="15">
      <c r="A150" s="20" t="s">
        <v>169</v>
      </c>
      <c r="B150" s="20">
        <v>6671</v>
      </c>
      <c r="C150" s="20" t="s">
        <v>360</v>
      </c>
      <c r="D150" s="20">
        <v>40259854</v>
      </c>
      <c r="E150" s="78">
        <v>200000</v>
      </c>
      <c r="F150" s="78">
        <v>199999.05</v>
      </c>
    </row>
    <row r="151" spans="1:6" ht="15">
      <c r="A151" s="20" t="s">
        <v>169</v>
      </c>
      <c r="B151" s="20">
        <v>3831</v>
      </c>
      <c r="C151" s="20" t="s">
        <v>361</v>
      </c>
      <c r="D151" s="20">
        <v>40595340</v>
      </c>
      <c r="E151" s="78">
        <v>199996.91</v>
      </c>
      <c r="F151" s="78">
        <v>199996.91</v>
      </c>
    </row>
    <row r="152" spans="1:6" ht="15">
      <c r="A152" s="20" t="s">
        <v>169</v>
      </c>
      <c r="B152" s="20">
        <v>5075</v>
      </c>
      <c r="C152" s="20" t="s">
        <v>362</v>
      </c>
      <c r="D152" s="20">
        <v>40528740</v>
      </c>
      <c r="E152" s="78">
        <v>200000</v>
      </c>
      <c r="F152" s="78">
        <v>200000</v>
      </c>
    </row>
    <row r="153" spans="1:6" ht="15">
      <c r="A153" s="20" t="s">
        <v>169</v>
      </c>
      <c r="B153" s="20">
        <v>6175</v>
      </c>
      <c r="C153" s="20" t="s">
        <v>363</v>
      </c>
      <c r="D153" s="20">
        <v>39260855</v>
      </c>
      <c r="E153" s="78">
        <v>200000</v>
      </c>
      <c r="F153" s="78">
        <v>192171.25</v>
      </c>
    </row>
    <row r="154" spans="1:6" ht="15">
      <c r="A154" s="20" t="s">
        <v>169</v>
      </c>
      <c r="B154" s="20">
        <v>10285</v>
      </c>
      <c r="C154" s="20" t="s">
        <v>364</v>
      </c>
      <c r="D154" s="20">
        <v>39278569</v>
      </c>
      <c r="E154" s="78">
        <v>199997.47</v>
      </c>
      <c r="F154" s="78">
        <v>196951.27</v>
      </c>
    </row>
    <row r="155" spans="1:6" ht="15">
      <c r="A155" s="20" t="s">
        <v>169</v>
      </c>
      <c r="B155" s="20">
        <v>10013</v>
      </c>
      <c r="C155" s="20" t="s">
        <v>365</v>
      </c>
      <c r="D155" s="20">
        <v>39622114</v>
      </c>
      <c r="E155" s="78">
        <v>200000</v>
      </c>
      <c r="F155" s="78">
        <v>199292</v>
      </c>
    </row>
    <row r="156" spans="1:6" ht="15">
      <c r="A156" s="20" t="s">
        <v>169</v>
      </c>
      <c r="B156" s="20">
        <v>4915</v>
      </c>
      <c r="C156" s="20" t="s">
        <v>366</v>
      </c>
      <c r="D156" s="20">
        <v>40402830</v>
      </c>
      <c r="E156" s="78">
        <v>200000</v>
      </c>
      <c r="F156" s="78">
        <v>199639</v>
      </c>
    </row>
    <row r="157" spans="1:6" ht="15">
      <c r="A157" s="20" t="s">
        <v>169</v>
      </c>
      <c r="B157" s="20">
        <v>1548</v>
      </c>
      <c r="C157" s="20" t="s">
        <v>367</v>
      </c>
      <c r="D157" s="20">
        <v>39322850</v>
      </c>
      <c r="E157" s="78">
        <v>200000</v>
      </c>
      <c r="F157" s="78">
        <v>196115.5</v>
      </c>
    </row>
    <row r="158" spans="1:6" ht="15">
      <c r="A158" s="20" t="s">
        <v>169</v>
      </c>
      <c r="B158" s="20">
        <v>7280</v>
      </c>
      <c r="C158" s="20" t="s">
        <v>368</v>
      </c>
      <c r="D158" s="20">
        <v>40334255</v>
      </c>
      <c r="E158" s="78">
        <v>199989.5</v>
      </c>
      <c r="F158" s="78">
        <v>199830.71</v>
      </c>
    </row>
    <row r="159" spans="1:6" ht="15">
      <c r="A159" s="20" t="s">
        <v>169</v>
      </c>
      <c r="B159" s="20">
        <v>8986</v>
      </c>
      <c r="C159" s="20" t="s">
        <v>369</v>
      </c>
      <c r="D159" s="20">
        <v>39454681</v>
      </c>
      <c r="E159" s="78">
        <v>200000</v>
      </c>
      <c r="F159" s="78">
        <v>183656.49</v>
      </c>
    </row>
    <row r="160" spans="1:6" ht="15">
      <c r="A160" s="20" t="s">
        <v>169</v>
      </c>
      <c r="B160" s="20">
        <v>4225</v>
      </c>
      <c r="C160" s="20" t="s">
        <v>370</v>
      </c>
      <c r="D160" s="20">
        <v>39774830</v>
      </c>
      <c r="E160" s="78">
        <v>194682</v>
      </c>
      <c r="F160" s="78">
        <v>191710.15</v>
      </c>
    </row>
    <row r="161" spans="1:6" ht="15">
      <c r="A161" s="20" t="s">
        <v>169</v>
      </c>
      <c r="B161" s="20">
        <v>4464</v>
      </c>
      <c r="C161" s="20" t="s">
        <v>371</v>
      </c>
      <c r="D161" s="20">
        <v>40489659</v>
      </c>
      <c r="E161" s="78">
        <v>200000</v>
      </c>
      <c r="F161" s="78">
        <v>200000</v>
      </c>
    </row>
    <row r="162" spans="1:6" ht="15">
      <c r="A162" s="20" t="s">
        <v>169</v>
      </c>
      <c r="B162" s="20">
        <v>7789</v>
      </c>
      <c r="C162" s="20" t="s">
        <v>372</v>
      </c>
      <c r="D162" s="20">
        <v>40364450</v>
      </c>
      <c r="E162" s="78">
        <v>181411.27</v>
      </c>
      <c r="F162" s="78">
        <v>172092.31</v>
      </c>
    </row>
    <row r="163" spans="1:6" ht="15">
      <c r="A163" s="20" t="s">
        <v>169</v>
      </c>
      <c r="B163" s="20">
        <v>10057</v>
      </c>
      <c r="C163" s="20" t="s">
        <v>373</v>
      </c>
      <c r="D163" s="20">
        <v>40563283</v>
      </c>
      <c r="E163" s="78">
        <v>199933.6</v>
      </c>
      <c r="F163" s="78">
        <v>199933.58</v>
      </c>
    </row>
    <row r="164" spans="1:6" ht="15">
      <c r="A164" s="20" t="s">
        <v>169</v>
      </c>
      <c r="B164" s="20">
        <v>10332</v>
      </c>
      <c r="C164" s="20" t="s">
        <v>374</v>
      </c>
      <c r="D164" s="20">
        <v>40554064</v>
      </c>
      <c r="E164" s="78">
        <v>199998.17</v>
      </c>
      <c r="F164" s="78">
        <v>193262.66</v>
      </c>
    </row>
    <row r="165" spans="1:6" ht="15">
      <c r="A165" s="20" t="s">
        <v>169</v>
      </c>
      <c r="B165" s="20">
        <v>10595</v>
      </c>
      <c r="C165" s="20" t="s">
        <v>375</v>
      </c>
      <c r="D165" s="20">
        <v>40563224</v>
      </c>
      <c r="E165" s="78">
        <v>199999.97</v>
      </c>
      <c r="F165" s="78">
        <v>195358.16</v>
      </c>
    </row>
    <row r="167" spans="1:6" ht="15">
      <c r="A167" s="30" t="s">
        <v>658</v>
      </c>
      <c r="B167" s="112"/>
      <c r="C167" s="112"/>
      <c r="D167" s="112"/>
      <c r="E167" s="112"/>
      <c r="F167" s="112"/>
    </row>
    <row r="168" spans="1:6" ht="45">
      <c r="A168" s="74" t="s">
        <v>0</v>
      </c>
      <c r="B168" s="74" t="s">
        <v>1</v>
      </c>
      <c r="C168" s="74" t="s">
        <v>2</v>
      </c>
      <c r="D168" s="74" t="s">
        <v>3</v>
      </c>
      <c r="E168" s="75" t="s">
        <v>4</v>
      </c>
      <c r="F168" s="75" t="s">
        <v>5</v>
      </c>
    </row>
    <row r="169" spans="1:6" ht="15">
      <c r="A169" s="20" t="s">
        <v>169</v>
      </c>
      <c r="B169" s="20">
        <v>9213</v>
      </c>
      <c r="C169" s="20" t="s">
        <v>665</v>
      </c>
      <c r="D169" s="20">
        <v>40488467</v>
      </c>
      <c r="E169" s="78">
        <v>199902.01</v>
      </c>
      <c r="F169" s="78">
        <v>199902.01</v>
      </c>
    </row>
    <row r="170" spans="1:6" ht="15">
      <c r="A170" s="20" t="s">
        <v>169</v>
      </c>
      <c r="B170" s="20">
        <v>7933</v>
      </c>
      <c r="C170" s="20" t="s">
        <v>666</v>
      </c>
      <c r="D170" s="20">
        <v>39380010</v>
      </c>
      <c r="E170" s="78">
        <v>200000</v>
      </c>
      <c r="F170" s="78">
        <v>200000</v>
      </c>
    </row>
    <row r="171" spans="1:6" ht="15">
      <c r="A171" s="20" t="s">
        <v>169</v>
      </c>
      <c r="B171" s="20">
        <v>2895</v>
      </c>
      <c r="C171" s="20" t="s">
        <v>667</v>
      </c>
      <c r="D171" s="20">
        <v>40267725</v>
      </c>
      <c r="E171" s="78">
        <v>190120.82</v>
      </c>
      <c r="F171" s="78">
        <v>173916.28</v>
      </c>
    </row>
    <row r="172" spans="1:6" ht="15">
      <c r="A172" s="20" t="s">
        <v>169</v>
      </c>
      <c r="B172" s="20">
        <v>9400</v>
      </c>
      <c r="C172" s="20" t="s">
        <v>668</v>
      </c>
      <c r="D172" s="20">
        <v>37686332</v>
      </c>
      <c r="E172" s="78">
        <v>200000</v>
      </c>
      <c r="F172" s="78">
        <v>199844.97</v>
      </c>
    </row>
    <row r="173" spans="1:6" ht="15">
      <c r="A173" s="20" t="s">
        <v>169</v>
      </c>
      <c r="B173" s="20">
        <v>7335</v>
      </c>
      <c r="C173" s="20" t="s">
        <v>669</v>
      </c>
      <c r="D173" s="20">
        <v>40091962</v>
      </c>
      <c r="E173" s="78">
        <v>200000</v>
      </c>
      <c r="F173" s="78">
        <v>197744.88</v>
      </c>
    </row>
    <row r="174" spans="1:6" ht="15">
      <c r="A174" s="20" t="s">
        <v>169</v>
      </c>
      <c r="B174" s="20">
        <v>9968</v>
      </c>
      <c r="C174" s="20" t="s">
        <v>670</v>
      </c>
      <c r="D174" s="20">
        <v>37921560</v>
      </c>
      <c r="E174" s="78">
        <v>200000</v>
      </c>
      <c r="F174" s="78">
        <v>199997.82</v>
      </c>
    </row>
    <row r="175" spans="1:6" ht="15">
      <c r="A175" s="20" t="s">
        <v>169</v>
      </c>
      <c r="B175" s="20">
        <v>9311</v>
      </c>
      <c r="C175" s="20" t="s">
        <v>671</v>
      </c>
      <c r="D175" s="20">
        <v>40444029</v>
      </c>
      <c r="E175" s="78">
        <v>200000</v>
      </c>
      <c r="F175" s="78">
        <v>199999.99</v>
      </c>
    </row>
    <row r="176" spans="1:6" ht="15">
      <c r="A176" s="20" t="s">
        <v>169</v>
      </c>
      <c r="B176" s="20">
        <v>1788</v>
      </c>
      <c r="C176" s="20" t="s">
        <v>672</v>
      </c>
      <c r="D176" s="20">
        <v>39470369</v>
      </c>
      <c r="E176" s="78">
        <v>200000</v>
      </c>
      <c r="F176" s="78">
        <v>200000</v>
      </c>
    </row>
    <row r="177" spans="1:6" ht="15">
      <c r="A177" s="20" t="s">
        <v>169</v>
      </c>
      <c r="B177" s="20">
        <v>2080</v>
      </c>
      <c r="C177" s="20" t="s">
        <v>673</v>
      </c>
      <c r="D177" s="20">
        <v>39897220</v>
      </c>
      <c r="E177" s="78">
        <v>200000</v>
      </c>
      <c r="F177" s="78">
        <v>200000</v>
      </c>
    </row>
    <row r="178" spans="1:6" ht="15">
      <c r="A178" s="20" t="s">
        <v>169</v>
      </c>
      <c r="B178" s="20">
        <v>10592</v>
      </c>
      <c r="C178" s="20" t="s">
        <v>674</v>
      </c>
      <c r="D178" s="20">
        <v>39574963</v>
      </c>
      <c r="E178" s="78">
        <v>200000</v>
      </c>
      <c r="F178" s="78">
        <v>200000</v>
      </c>
    </row>
    <row r="179" spans="1:6" ht="15">
      <c r="A179" s="20" t="s">
        <v>169</v>
      </c>
      <c r="B179" s="20">
        <v>2352</v>
      </c>
      <c r="C179" s="20" t="s">
        <v>675</v>
      </c>
      <c r="D179" s="20">
        <v>37860667</v>
      </c>
      <c r="E179" s="78">
        <v>200000</v>
      </c>
      <c r="F179" s="78">
        <v>199997.99</v>
      </c>
    </row>
    <row r="180" spans="1:6" ht="15">
      <c r="A180" s="20" t="s">
        <v>169</v>
      </c>
      <c r="B180" s="20">
        <v>10828</v>
      </c>
      <c r="C180" s="20" t="s">
        <v>676</v>
      </c>
      <c r="D180" s="20">
        <v>40002124</v>
      </c>
      <c r="E180" s="78">
        <v>197734.58</v>
      </c>
      <c r="F180" s="78">
        <v>191714.86</v>
      </c>
    </row>
    <row r="181" spans="1:6" ht="15">
      <c r="A181" s="20" t="s">
        <v>169</v>
      </c>
      <c r="B181" s="20">
        <v>11055</v>
      </c>
      <c r="C181" s="20" t="s">
        <v>677</v>
      </c>
      <c r="D181" s="20">
        <v>40343440</v>
      </c>
      <c r="E181" s="78">
        <v>199999.99</v>
      </c>
      <c r="F181" s="78">
        <v>199999.99</v>
      </c>
    </row>
    <row r="182" spans="1:6" ht="15">
      <c r="A182" s="20" t="s">
        <v>169</v>
      </c>
      <c r="B182" s="20">
        <v>8430</v>
      </c>
      <c r="C182" s="20" t="s">
        <v>678</v>
      </c>
      <c r="D182" s="20">
        <v>40462114</v>
      </c>
      <c r="E182" s="78">
        <v>200000</v>
      </c>
      <c r="F182" s="78">
        <v>191922.91</v>
      </c>
    </row>
    <row r="183" spans="1:6" ht="15">
      <c r="A183" s="20" t="s">
        <v>169</v>
      </c>
      <c r="B183" s="20">
        <v>5847</v>
      </c>
      <c r="C183" s="20" t="s">
        <v>679</v>
      </c>
      <c r="D183" s="20">
        <v>39365606</v>
      </c>
      <c r="E183" s="78">
        <v>200000</v>
      </c>
      <c r="F183" s="78">
        <v>199727.1</v>
      </c>
    </row>
    <row r="184" spans="1:6" ht="15">
      <c r="A184" s="20" t="s">
        <v>169</v>
      </c>
      <c r="B184" s="20">
        <v>7421</v>
      </c>
      <c r="C184" s="20" t="s">
        <v>680</v>
      </c>
      <c r="D184" s="20">
        <v>39456224</v>
      </c>
      <c r="E184" s="78">
        <v>200000</v>
      </c>
      <c r="F184" s="78">
        <v>199998.17</v>
      </c>
    </row>
    <row r="185" spans="1:6" ht="15">
      <c r="A185" s="20" t="s">
        <v>169</v>
      </c>
      <c r="B185" s="20">
        <v>6182</v>
      </c>
      <c r="C185" s="20" t="s">
        <v>681</v>
      </c>
      <c r="D185" s="20">
        <v>39370777</v>
      </c>
      <c r="E185" s="78">
        <v>200000</v>
      </c>
      <c r="F185" s="78">
        <v>199696.28</v>
      </c>
    </row>
    <row r="186" spans="1:6" ht="15">
      <c r="A186" s="20" t="s">
        <v>169</v>
      </c>
      <c r="B186" s="20">
        <v>3719</v>
      </c>
      <c r="C186" s="20" t="s">
        <v>682</v>
      </c>
      <c r="D186" s="20">
        <v>39159436</v>
      </c>
      <c r="E186" s="78">
        <v>200000</v>
      </c>
      <c r="F186" s="78">
        <v>199996.25</v>
      </c>
    </row>
    <row r="187" spans="1:6" ht="15">
      <c r="A187" s="20" t="s">
        <v>169</v>
      </c>
      <c r="B187" s="20">
        <v>349</v>
      </c>
      <c r="C187" s="20" t="s">
        <v>683</v>
      </c>
      <c r="D187" s="20">
        <v>39855470</v>
      </c>
      <c r="E187" s="78">
        <v>200000</v>
      </c>
      <c r="F187" s="78">
        <v>165182.69</v>
      </c>
    </row>
    <row r="188" spans="1:6" ht="15">
      <c r="A188" s="20" t="s">
        <v>169</v>
      </c>
      <c r="B188" s="20">
        <v>8365</v>
      </c>
      <c r="C188" s="20" t="s">
        <v>684</v>
      </c>
      <c r="D188" s="20">
        <v>40304629</v>
      </c>
      <c r="E188" s="78">
        <v>197100.36</v>
      </c>
      <c r="F188" s="78">
        <v>197100.38</v>
      </c>
    </row>
    <row r="189" spans="1:6" ht="15">
      <c r="A189" s="20" t="s">
        <v>169</v>
      </c>
      <c r="B189" s="20">
        <v>9033</v>
      </c>
      <c r="C189" s="20" t="s">
        <v>685</v>
      </c>
      <c r="D189" s="20">
        <v>37430880</v>
      </c>
      <c r="E189" s="78">
        <v>200000</v>
      </c>
      <c r="F189" s="78">
        <v>173429.38</v>
      </c>
    </row>
    <row r="190" spans="1:6" ht="15">
      <c r="A190" s="20" t="s">
        <v>169</v>
      </c>
      <c r="B190" s="20">
        <v>2242</v>
      </c>
      <c r="C190" s="20" t="s">
        <v>686</v>
      </c>
      <c r="D190" s="20">
        <v>38953489</v>
      </c>
      <c r="E190" s="78">
        <v>200000</v>
      </c>
      <c r="F190" s="78">
        <v>195650.43</v>
      </c>
    </row>
    <row r="191" spans="1:6" ht="15">
      <c r="A191" s="20" t="s">
        <v>169</v>
      </c>
      <c r="B191" s="20">
        <v>11323</v>
      </c>
      <c r="C191" s="20" t="s">
        <v>687</v>
      </c>
      <c r="D191" s="20">
        <v>39676246</v>
      </c>
      <c r="E191" s="78">
        <v>199999.99</v>
      </c>
      <c r="F191" s="78">
        <v>199999.99</v>
      </c>
    </row>
    <row r="192" spans="1:6" ht="15">
      <c r="A192" s="20" t="s">
        <v>169</v>
      </c>
      <c r="B192" s="20">
        <v>2697</v>
      </c>
      <c r="C192" s="20" t="s">
        <v>688</v>
      </c>
      <c r="D192" s="20">
        <v>37621791</v>
      </c>
      <c r="E192" s="78">
        <v>200000</v>
      </c>
      <c r="F192" s="78">
        <v>127038.56</v>
      </c>
    </row>
    <row r="193" spans="1:6" ht="15">
      <c r="A193" s="20" t="s">
        <v>169</v>
      </c>
      <c r="B193" s="20">
        <v>8282</v>
      </c>
      <c r="C193" s="30" t="s">
        <v>689</v>
      </c>
      <c r="D193" s="20">
        <v>39627480</v>
      </c>
      <c r="E193" s="78">
        <v>200000</v>
      </c>
      <c r="F193" s="78">
        <v>193368.15</v>
      </c>
    </row>
    <row r="194" spans="1:6" ht="15">
      <c r="A194" s="20" t="s">
        <v>169</v>
      </c>
      <c r="B194" s="20">
        <v>197</v>
      </c>
      <c r="C194" s="20" t="s">
        <v>690</v>
      </c>
      <c r="D194" s="20">
        <v>40410786</v>
      </c>
      <c r="E194" s="78">
        <v>199999.14</v>
      </c>
      <c r="F194" s="78">
        <v>196320.33</v>
      </c>
    </row>
    <row r="195" spans="1:6" ht="15">
      <c r="A195" s="20" t="s">
        <v>169</v>
      </c>
      <c r="B195" s="20">
        <v>976</v>
      </c>
      <c r="C195" s="20" t="s">
        <v>691</v>
      </c>
      <c r="D195" s="20">
        <v>40293350</v>
      </c>
      <c r="E195" s="78">
        <v>199993.29</v>
      </c>
      <c r="F195" s="78">
        <v>190943.08</v>
      </c>
    </row>
    <row r="196" spans="1:6" ht="15">
      <c r="A196" s="20" t="s">
        <v>169</v>
      </c>
      <c r="B196" s="20">
        <v>11319</v>
      </c>
      <c r="C196" s="20" t="s">
        <v>692</v>
      </c>
      <c r="D196" s="20">
        <v>40334085</v>
      </c>
      <c r="E196" s="78">
        <v>198224</v>
      </c>
      <c r="F196" s="78">
        <v>170507.26</v>
      </c>
    </row>
    <row r="197" spans="1:6" ht="15">
      <c r="A197" s="20" t="s">
        <v>169</v>
      </c>
      <c r="B197" s="20">
        <v>222</v>
      </c>
      <c r="C197" s="20" t="s">
        <v>693</v>
      </c>
      <c r="D197" s="20">
        <v>40444037</v>
      </c>
      <c r="E197" s="78">
        <v>199711.2</v>
      </c>
      <c r="F197" s="78">
        <v>199711.2</v>
      </c>
    </row>
    <row r="198" spans="1:6" ht="15">
      <c r="A198" s="20" t="s">
        <v>169</v>
      </c>
      <c r="B198" s="20">
        <v>9089</v>
      </c>
      <c r="C198" s="20" t="s">
        <v>694</v>
      </c>
      <c r="D198" s="20">
        <v>40554269</v>
      </c>
      <c r="E198" s="78">
        <v>199973.51</v>
      </c>
      <c r="F198" s="78">
        <v>156606.01</v>
      </c>
    </row>
    <row r="199" spans="1:6" ht="15">
      <c r="A199" s="20" t="s">
        <v>169</v>
      </c>
      <c r="B199" s="20">
        <v>1220</v>
      </c>
      <c r="C199" s="20" t="s">
        <v>695</v>
      </c>
      <c r="D199" s="20">
        <v>40433526</v>
      </c>
      <c r="E199" s="78">
        <v>200000</v>
      </c>
      <c r="F199" s="78">
        <v>200000</v>
      </c>
    </row>
    <row r="200" spans="1:6" ht="15">
      <c r="A200" s="20" t="s">
        <v>169</v>
      </c>
      <c r="B200" s="20">
        <v>5198</v>
      </c>
      <c r="C200" s="20" t="s">
        <v>696</v>
      </c>
      <c r="D200" s="20">
        <v>40609186</v>
      </c>
      <c r="E200" s="78">
        <v>200000</v>
      </c>
      <c r="F200" s="78">
        <v>200000</v>
      </c>
    </row>
    <row r="201" ht="15">
      <c r="F201" s="113"/>
    </row>
    <row r="202" ht="15">
      <c r="A202" s="111" t="s">
        <v>803</v>
      </c>
    </row>
    <row r="203" spans="1:6" ht="45">
      <c r="A203" s="74" t="s">
        <v>0</v>
      </c>
      <c r="B203" s="74" t="s">
        <v>1</v>
      </c>
      <c r="C203" s="74" t="s">
        <v>2</v>
      </c>
      <c r="D203" s="74" t="s">
        <v>3</v>
      </c>
      <c r="E203" s="75" t="s">
        <v>4</v>
      </c>
      <c r="F203" s="75" t="s">
        <v>5</v>
      </c>
    </row>
    <row r="204" spans="1:6" ht="15">
      <c r="A204" s="135" t="s">
        <v>169</v>
      </c>
      <c r="B204" s="135">
        <v>1714</v>
      </c>
      <c r="C204" s="136" t="s">
        <v>809</v>
      </c>
      <c r="D204" s="135">
        <v>40285454</v>
      </c>
      <c r="E204" s="137">
        <v>200000</v>
      </c>
      <c r="F204" s="137">
        <v>199999.9</v>
      </c>
    </row>
    <row r="205" spans="1:6" ht="15">
      <c r="A205" s="134" t="s">
        <v>169</v>
      </c>
      <c r="B205" s="134">
        <v>5860</v>
      </c>
      <c r="C205" s="136" t="s">
        <v>810</v>
      </c>
      <c r="D205" s="135">
        <v>39697273</v>
      </c>
      <c r="E205" s="137">
        <v>198919</v>
      </c>
      <c r="F205" s="137">
        <v>197646</v>
      </c>
    </row>
    <row r="206" spans="1:6" ht="15">
      <c r="A206" s="135" t="s">
        <v>169</v>
      </c>
      <c r="B206" s="134">
        <v>4623</v>
      </c>
      <c r="C206" s="136" t="s">
        <v>811</v>
      </c>
      <c r="D206" s="135">
        <v>39943149</v>
      </c>
      <c r="E206" s="137">
        <v>199911.6</v>
      </c>
      <c r="F206" s="137">
        <v>199750</v>
      </c>
    </row>
    <row r="207" spans="1:6" ht="15">
      <c r="A207" s="134" t="s">
        <v>169</v>
      </c>
      <c r="B207" s="134">
        <v>8628</v>
      </c>
      <c r="C207" s="136" t="s">
        <v>812</v>
      </c>
      <c r="D207" s="135">
        <v>40373246</v>
      </c>
      <c r="E207" s="137">
        <v>199990</v>
      </c>
      <c r="F207" s="137">
        <v>199990</v>
      </c>
    </row>
    <row r="208" spans="1:6" ht="15">
      <c r="A208" s="134" t="s">
        <v>169</v>
      </c>
      <c r="B208" s="134">
        <v>2347</v>
      </c>
      <c r="C208" s="136" t="s">
        <v>813</v>
      </c>
      <c r="D208" s="135">
        <v>40567650</v>
      </c>
      <c r="E208" s="137">
        <v>200000</v>
      </c>
      <c r="F208" s="137">
        <v>199853.34</v>
      </c>
    </row>
    <row r="209" spans="1:6" ht="15">
      <c r="A209" s="134" t="s">
        <v>169</v>
      </c>
      <c r="B209" s="134">
        <v>11347</v>
      </c>
      <c r="C209" s="136" t="s">
        <v>814</v>
      </c>
      <c r="D209" s="135">
        <v>39656656</v>
      </c>
      <c r="E209" s="137">
        <v>200000</v>
      </c>
      <c r="F209" s="137">
        <v>193732.2</v>
      </c>
    </row>
    <row r="210" spans="1:6" ht="15">
      <c r="A210" s="134" t="s">
        <v>169</v>
      </c>
      <c r="B210" s="134">
        <v>8619</v>
      </c>
      <c r="C210" s="136" t="s">
        <v>232</v>
      </c>
      <c r="D210" s="135">
        <v>39762770</v>
      </c>
      <c r="E210" s="137">
        <v>4000</v>
      </c>
      <c r="F210" s="137">
        <v>4000</v>
      </c>
    </row>
    <row r="211" spans="1:6" ht="15">
      <c r="A211" s="134" t="s">
        <v>169</v>
      </c>
      <c r="B211" s="134">
        <v>10473</v>
      </c>
      <c r="C211" s="136" t="s">
        <v>815</v>
      </c>
      <c r="D211" s="135">
        <v>38480844</v>
      </c>
      <c r="E211" s="137">
        <v>200000</v>
      </c>
      <c r="F211" s="137">
        <v>199800</v>
      </c>
    </row>
    <row r="212" spans="1:6" ht="15">
      <c r="A212" s="134" t="s">
        <v>169</v>
      </c>
      <c r="B212" s="134">
        <v>3730</v>
      </c>
      <c r="C212" s="136" t="s">
        <v>816</v>
      </c>
      <c r="D212" s="135">
        <v>39448434</v>
      </c>
      <c r="E212" s="137">
        <v>200000</v>
      </c>
      <c r="F212" s="137">
        <v>199815.64</v>
      </c>
    </row>
    <row r="213" spans="1:6" ht="15">
      <c r="A213" s="134" t="s">
        <v>169</v>
      </c>
      <c r="B213" s="134">
        <v>2435</v>
      </c>
      <c r="C213" s="136" t="s">
        <v>817</v>
      </c>
      <c r="D213" s="135">
        <v>37912170</v>
      </c>
      <c r="E213" s="137">
        <v>200000</v>
      </c>
      <c r="F213" s="137">
        <v>176952.06</v>
      </c>
    </row>
    <row r="214" spans="1:6" ht="15">
      <c r="A214" s="134" t="s">
        <v>169</v>
      </c>
      <c r="B214" s="134">
        <v>5459</v>
      </c>
      <c r="C214" s="136" t="s">
        <v>818</v>
      </c>
      <c r="D214" s="135">
        <v>37406360</v>
      </c>
      <c r="E214" s="137">
        <v>200000</v>
      </c>
      <c r="F214" s="137">
        <v>200000</v>
      </c>
    </row>
    <row r="215" spans="1:6" ht="15">
      <c r="A215" s="134" t="s">
        <v>169</v>
      </c>
      <c r="B215" s="134">
        <v>10111</v>
      </c>
      <c r="C215" s="136" t="s">
        <v>819</v>
      </c>
      <c r="D215" s="135">
        <v>40089032</v>
      </c>
      <c r="E215" s="137">
        <v>200000</v>
      </c>
      <c r="F215" s="137">
        <v>196977.75</v>
      </c>
    </row>
    <row r="216" ht="15">
      <c r="F216" s="113"/>
    </row>
    <row r="217" spans="1:6" ht="15">
      <c r="A217" s="155" t="s">
        <v>874</v>
      </c>
      <c r="B217" s="10"/>
      <c r="C217" s="10"/>
      <c r="D217" s="10"/>
      <c r="E217" s="10"/>
      <c r="F217" s="10"/>
    </row>
    <row r="218" spans="1:6" ht="45">
      <c r="A218" s="76" t="s">
        <v>0</v>
      </c>
      <c r="B218" s="76" t="s">
        <v>1</v>
      </c>
      <c r="C218" s="76" t="s">
        <v>2</v>
      </c>
      <c r="D218" s="76" t="s">
        <v>3</v>
      </c>
      <c r="E218" s="77" t="s">
        <v>4</v>
      </c>
      <c r="F218" s="77" t="s">
        <v>5</v>
      </c>
    </row>
    <row r="219" spans="1:6" ht="15">
      <c r="A219" s="180" t="s">
        <v>169</v>
      </c>
      <c r="B219" s="180">
        <v>1727</v>
      </c>
      <c r="C219" s="180" t="s">
        <v>883</v>
      </c>
      <c r="D219" s="180">
        <v>39049409</v>
      </c>
      <c r="E219" s="181">
        <v>200000</v>
      </c>
      <c r="F219" s="181">
        <v>200000</v>
      </c>
    </row>
    <row r="220" spans="1:6" ht="15">
      <c r="A220" s="20" t="s">
        <v>169</v>
      </c>
      <c r="B220" s="20">
        <v>8394</v>
      </c>
      <c r="C220" s="180" t="s">
        <v>884</v>
      </c>
      <c r="D220" s="180">
        <v>40361284</v>
      </c>
      <c r="E220" s="181">
        <v>200000</v>
      </c>
      <c r="F220" s="181">
        <v>199758.4</v>
      </c>
    </row>
    <row r="221" spans="1:6" ht="15">
      <c r="A221" s="180" t="s">
        <v>169</v>
      </c>
      <c r="B221" s="20">
        <v>1756</v>
      </c>
      <c r="C221" s="180" t="s">
        <v>885</v>
      </c>
      <c r="D221" s="180">
        <v>39940258</v>
      </c>
      <c r="E221" s="181">
        <v>200000</v>
      </c>
      <c r="F221" s="181">
        <v>87836.37</v>
      </c>
    </row>
    <row r="222" spans="1:6" ht="15">
      <c r="A222" s="20" t="s">
        <v>169</v>
      </c>
      <c r="B222" s="20">
        <v>4523</v>
      </c>
      <c r="C222" s="180" t="s">
        <v>886</v>
      </c>
      <c r="D222" s="180">
        <v>40279932</v>
      </c>
      <c r="E222" s="181">
        <v>200000</v>
      </c>
      <c r="F222" s="181">
        <v>200000</v>
      </c>
    </row>
    <row r="223" spans="1:6" ht="15">
      <c r="A223" s="20" t="s">
        <v>169</v>
      </c>
      <c r="B223" s="20">
        <v>372</v>
      </c>
      <c r="C223" s="180" t="s">
        <v>887</v>
      </c>
      <c r="D223" s="180">
        <v>40062606</v>
      </c>
      <c r="E223" s="181">
        <v>200000</v>
      </c>
      <c r="F223" s="181">
        <v>199042.02</v>
      </c>
    </row>
    <row r="224" spans="1:6" ht="15">
      <c r="A224" s="20" t="s">
        <v>169</v>
      </c>
      <c r="B224" s="20">
        <v>8645</v>
      </c>
      <c r="C224" s="180" t="s">
        <v>888</v>
      </c>
      <c r="D224" s="180">
        <v>39548484</v>
      </c>
      <c r="E224" s="181">
        <v>200000</v>
      </c>
      <c r="F224" s="181">
        <v>199579.4</v>
      </c>
    </row>
    <row r="225" spans="1:6" ht="15">
      <c r="A225" s="20" t="s">
        <v>169</v>
      </c>
      <c r="B225" s="20">
        <v>10480</v>
      </c>
      <c r="C225" s="180" t="s">
        <v>889</v>
      </c>
      <c r="D225" s="180">
        <v>38131640</v>
      </c>
      <c r="E225" s="181">
        <v>199985.55</v>
      </c>
      <c r="F225" s="181">
        <v>169333</v>
      </c>
    </row>
    <row r="226" spans="1:6" ht="15">
      <c r="A226" s="20" t="s">
        <v>169</v>
      </c>
      <c r="B226" s="20">
        <v>1953</v>
      </c>
      <c r="C226" s="180" t="s">
        <v>890</v>
      </c>
      <c r="D226" s="180">
        <v>38527351</v>
      </c>
      <c r="E226" s="181">
        <v>200000</v>
      </c>
      <c r="F226" s="181">
        <v>200000</v>
      </c>
    </row>
    <row r="227" spans="1:6" ht="15">
      <c r="A227" s="20" t="s">
        <v>169</v>
      </c>
      <c r="B227" s="20">
        <v>1131</v>
      </c>
      <c r="C227" s="180" t="s">
        <v>891</v>
      </c>
      <c r="D227" s="180">
        <v>39509604</v>
      </c>
      <c r="E227" s="181">
        <v>200000</v>
      </c>
      <c r="F227" s="181">
        <v>200000</v>
      </c>
    </row>
    <row r="228" spans="1:6" ht="15">
      <c r="A228" s="20" t="s">
        <v>169</v>
      </c>
      <c r="B228" s="20">
        <v>11180</v>
      </c>
      <c r="C228" s="180" t="s">
        <v>892</v>
      </c>
      <c r="D228" s="180">
        <v>40206396</v>
      </c>
      <c r="E228" s="181">
        <v>199491.16</v>
      </c>
      <c r="F228" s="181">
        <v>199384.93</v>
      </c>
    </row>
    <row r="229" spans="1:6" ht="15">
      <c r="A229" s="20" t="s">
        <v>169</v>
      </c>
      <c r="B229" s="20">
        <v>11258</v>
      </c>
      <c r="C229" s="180" t="s">
        <v>893</v>
      </c>
      <c r="D229" s="180">
        <v>39534764</v>
      </c>
      <c r="E229" s="181">
        <v>200000</v>
      </c>
      <c r="F229" s="181">
        <v>198000</v>
      </c>
    </row>
    <row r="230" spans="1:6" ht="15">
      <c r="A230" s="20" t="s">
        <v>169</v>
      </c>
      <c r="B230" s="20">
        <v>11205</v>
      </c>
      <c r="C230" s="180" t="s">
        <v>894</v>
      </c>
      <c r="D230" s="180">
        <v>39823657</v>
      </c>
      <c r="E230" s="181">
        <v>200000</v>
      </c>
      <c r="F230" s="181">
        <v>197732.2</v>
      </c>
    </row>
    <row r="231" spans="1:6" ht="15">
      <c r="A231" s="20" t="s">
        <v>169</v>
      </c>
      <c r="B231" s="20">
        <v>10664</v>
      </c>
      <c r="C231" s="180" t="s">
        <v>895</v>
      </c>
      <c r="D231" s="180">
        <v>39458446</v>
      </c>
      <c r="E231" s="181">
        <v>200000</v>
      </c>
      <c r="F231" s="181">
        <v>200000</v>
      </c>
    </row>
    <row r="232" spans="1:6" ht="15">
      <c r="A232" s="20" t="s">
        <v>169</v>
      </c>
      <c r="B232" s="20">
        <v>11320</v>
      </c>
      <c r="C232" s="180" t="s">
        <v>896</v>
      </c>
      <c r="D232" s="180">
        <v>40113475</v>
      </c>
      <c r="E232" s="181">
        <v>200000</v>
      </c>
      <c r="F232" s="181">
        <v>199999.99</v>
      </c>
    </row>
    <row r="233" spans="1:6" ht="15">
      <c r="A233" s="20" t="s">
        <v>169</v>
      </c>
      <c r="B233" s="20">
        <v>11353</v>
      </c>
      <c r="C233" s="180" t="s">
        <v>897</v>
      </c>
      <c r="D233" s="180">
        <v>39990833</v>
      </c>
      <c r="E233" s="181">
        <v>200000</v>
      </c>
      <c r="F233" s="181">
        <v>199968.19</v>
      </c>
    </row>
    <row r="234" spans="1:6" ht="15">
      <c r="A234" s="20" t="s">
        <v>169</v>
      </c>
      <c r="B234" s="20">
        <v>4823</v>
      </c>
      <c r="C234" s="180" t="s">
        <v>898</v>
      </c>
      <c r="D234" s="180">
        <v>40337677</v>
      </c>
      <c r="E234" s="181">
        <v>199990.68</v>
      </c>
      <c r="F234" s="181">
        <v>169376.18</v>
      </c>
    </row>
    <row r="235" spans="1:6" ht="15">
      <c r="A235" s="20" t="s">
        <v>169</v>
      </c>
      <c r="B235" s="20">
        <v>11069</v>
      </c>
      <c r="C235" s="180" t="s">
        <v>899</v>
      </c>
      <c r="D235" s="180">
        <v>39414261</v>
      </c>
      <c r="E235" s="181">
        <v>199992.51</v>
      </c>
      <c r="F235" s="181">
        <v>199901.61</v>
      </c>
    </row>
    <row r="236" spans="1:6" ht="15">
      <c r="A236" s="20" t="s">
        <v>169</v>
      </c>
      <c r="B236" s="20">
        <v>11290</v>
      </c>
      <c r="C236" s="180" t="s">
        <v>900</v>
      </c>
      <c r="D236" s="180">
        <v>40058397</v>
      </c>
      <c r="E236" s="181">
        <v>200000</v>
      </c>
      <c r="F236" s="181">
        <v>200000</v>
      </c>
    </row>
    <row r="237" spans="1:6" ht="15">
      <c r="A237" s="20" t="s">
        <v>169</v>
      </c>
      <c r="B237" s="20">
        <v>826</v>
      </c>
      <c r="C237" s="180" t="s">
        <v>901</v>
      </c>
      <c r="D237" s="180">
        <v>40258298</v>
      </c>
      <c r="E237" s="181">
        <v>200000</v>
      </c>
      <c r="F237" s="181">
        <v>200000</v>
      </c>
    </row>
    <row r="238" spans="1:6" ht="15">
      <c r="A238" s="20" t="s">
        <v>169</v>
      </c>
      <c r="B238" s="20">
        <v>4867</v>
      </c>
      <c r="C238" s="180" t="s">
        <v>902</v>
      </c>
      <c r="D238" s="180">
        <v>40126823</v>
      </c>
      <c r="E238" s="181">
        <v>200000</v>
      </c>
      <c r="F238" s="181">
        <v>200000</v>
      </c>
    </row>
    <row r="239" spans="1:6" ht="15">
      <c r="A239" s="20" t="s">
        <v>169</v>
      </c>
      <c r="B239" s="20">
        <v>9850</v>
      </c>
      <c r="C239" s="180" t="s">
        <v>903</v>
      </c>
      <c r="D239" s="180">
        <v>37808073</v>
      </c>
      <c r="E239" s="181">
        <v>200000</v>
      </c>
      <c r="F239" s="181">
        <v>197112.6</v>
      </c>
    </row>
    <row r="240" spans="1:6" ht="15">
      <c r="A240" s="20" t="s">
        <v>169</v>
      </c>
      <c r="B240" s="20">
        <v>3882</v>
      </c>
      <c r="C240" s="180" t="s">
        <v>904</v>
      </c>
      <c r="D240" s="180">
        <v>39714250</v>
      </c>
      <c r="E240" s="181">
        <v>200000</v>
      </c>
      <c r="F240" s="181">
        <v>200000</v>
      </c>
    </row>
    <row r="241" spans="1:6" ht="15">
      <c r="A241" s="20" t="s">
        <v>169</v>
      </c>
      <c r="B241" s="20">
        <v>5270</v>
      </c>
      <c r="C241" s="180" t="s">
        <v>905</v>
      </c>
      <c r="D241" s="180">
        <v>40295180</v>
      </c>
      <c r="E241" s="181">
        <v>200000</v>
      </c>
      <c r="F241" s="181">
        <v>197157.8</v>
      </c>
    </row>
    <row r="242" spans="1:6" ht="15">
      <c r="A242" s="20" t="s">
        <v>169</v>
      </c>
      <c r="B242" s="20">
        <v>9247</v>
      </c>
      <c r="C242" s="180" t="s">
        <v>906</v>
      </c>
      <c r="D242" s="180">
        <v>40215475</v>
      </c>
      <c r="E242" s="181">
        <v>200000</v>
      </c>
      <c r="F242" s="181">
        <v>199920</v>
      </c>
    </row>
    <row r="243" spans="1:6" ht="15">
      <c r="A243" s="20" t="s">
        <v>169</v>
      </c>
      <c r="B243" s="20">
        <v>11104</v>
      </c>
      <c r="C243" s="180" t="s">
        <v>907</v>
      </c>
      <c r="D243" s="180">
        <v>38903251</v>
      </c>
      <c r="E243" s="181">
        <v>182105.04</v>
      </c>
      <c r="F243" s="181">
        <v>182086.46</v>
      </c>
    </row>
    <row r="244" ht="15">
      <c r="F244" s="113"/>
    </row>
    <row r="245" spans="1:6" ht="15">
      <c r="A245" s="155" t="s">
        <v>1082</v>
      </c>
      <c r="B245" s="10"/>
      <c r="C245" s="10"/>
      <c r="D245" s="10"/>
      <c r="E245" s="10"/>
      <c r="F245" s="218"/>
    </row>
    <row r="246" spans="1:6" ht="45">
      <c r="A246" s="76" t="s">
        <v>0</v>
      </c>
      <c r="B246" s="76" t="s">
        <v>1</v>
      </c>
      <c r="C246" s="76" t="s">
        <v>2</v>
      </c>
      <c r="D246" s="76" t="s">
        <v>3</v>
      </c>
      <c r="E246" s="77" t="s">
        <v>4</v>
      </c>
      <c r="F246" s="77" t="s">
        <v>5</v>
      </c>
    </row>
    <row r="247" spans="1:6" ht="15">
      <c r="A247" s="180" t="s">
        <v>169</v>
      </c>
      <c r="B247" s="180">
        <v>5717</v>
      </c>
      <c r="C247" s="180" t="s">
        <v>1152</v>
      </c>
      <c r="D247" s="180">
        <v>40560716</v>
      </c>
      <c r="E247" s="181">
        <v>200000</v>
      </c>
      <c r="F247" s="181">
        <v>200000</v>
      </c>
    </row>
    <row r="248" spans="1:6" ht="15">
      <c r="A248" s="20" t="s">
        <v>169</v>
      </c>
      <c r="B248" s="20">
        <v>791</v>
      </c>
      <c r="C248" s="180" t="s">
        <v>1153</v>
      </c>
      <c r="D248" s="180">
        <v>39834354</v>
      </c>
      <c r="E248" s="181">
        <v>200000</v>
      </c>
      <c r="F248" s="181">
        <v>199845.26</v>
      </c>
    </row>
    <row r="249" spans="1:6" ht="15">
      <c r="A249" s="180" t="s">
        <v>169</v>
      </c>
      <c r="B249" s="20">
        <v>4905</v>
      </c>
      <c r="C249" s="180" t="s">
        <v>1154</v>
      </c>
      <c r="D249" s="180">
        <v>37021150</v>
      </c>
      <c r="E249" s="181">
        <v>199969.75</v>
      </c>
      <c r="F249" s="181">
        <v>168040.3</v>
      </c>
    </row>
    <row r="250" spans="1:6" ht="15">
      <c r="A250" s="20" t="s">
        <v>169</v>
      </c>
      <c r="B250" s="20">
        <v>11289</v>
      </c>
      <c r="C250" s="180" t="s">
        <v>1155</v>
      </c>
      <c r="D250" s="180">
        <v>40062649</v>
      </c>
      <c r="E250" s="181">
        <v>199999.99</v>
      </c>
      <c r="F250" s="181">
        <v>199630.99</v>
      </c>
    </row>
    <row r="251" spans="1:6" ht="15">
      <c r="A251" s="20" t="s">
        <v>169</v>
      </c>
      <c r="B251" s="20">
        <v>9871</v>
      </c>
      <c r="C251" s="180" t="s">
        <v>1156</v>
      </c>
      <c r="D251" s="180">
        <v>39521144</v>
      </c>
      <c r="E251" s="181">
        <v>200000</v>
      </c>
      <c r="F251" s="181">
        <v>200000</v>
      </c>
    </row>
    <row r="252" spans="1:6" ht="15">
      <c r="A252" s="22"/>
      <c r="B252" s="22"/>
      <c r="C252" s="22"/>
      <c r="D252" s="22"/>
      <c r="E252" s="22"/>
      <c r="F252" s="152"/>
    </row>
    <row r="253" spans="1:6" ht="15">
      <c r="A253" s="240" t="s">
        <v>1164</v>
      </c>
      <c r="B253" s="28"/>
      <c r="C253" s="28"/>
      <c r="D253" s="28"/>
      <c r="E253" s="28"/>
      <c r="F253" s="158"/>
    </row>
    <row r="254" spans="1:6" ht="45">
      <c r="A254" s="74" t="s">
        <v>0</v>
      </c>
      <c r="B254" s="74" t="s">
        <v>1</v>
      </c>
      <c r="C254" s="74" t="s">
        <v>2</v>
      </c>
      <c r="D254" s="74" t="s">
        <v>3</v>
      </c>
      <c r="E254" s="75" t="s">
        <v>4</v>
      </c>
      <c r="F254" s="75" t="s">
        <v>5</v>
      </c>
    </row>
    <row r="255" spans="1:6" ht="15">
      <c r="A255" s="180" t="s">
        <v>169</v>
      </c>
      <c r="B255" s="180">
        <v>9572</v>
      </c>
      <c r="C255" s="180" t="s">
        <v>1223</v>
      </c>
      <c r="D255" s="180">
        <v>40543626</v>
      </c>
      <c r="E255" s="181">
        <v>200000</v>
      </c>
      <c r="F255" s="181">
        <v>195077.5</v>
      </c>
    </row>
    <row r="256" spans="1:6" ht="15">
      <c r="A256" s="20" t="s">
        <v>169</v>
      </c>
      <c r="B256" s="20">
        <v>5003</v>
      </c>
      <c r="C256" s="180" t="s">
        <v>1224</v>
      </c>
      <c r="D256" s="180">
        <v>40035610</v>
      </c>
      <c r="E256" s="181">
        <v>200000</v>
      </c>
      <c r="F256" s="181">
        <v>200000</v>
      </c>
    </row>
    <row r="257" spans="1:6" ht="15">
      <c r="A257" s="180" t="s">
        <v>169</v>
      </c>
      <c r="B257" s="20">
        <v>5005</v>
      </c>
      <c r="C257" s="180" t="s">
        <v>1225</v>
      </c>
      <c r="D257" s="180">
        <v>40035555</v>
      </c>
      <c r="E257" s="181">
        <v>200000</v>
      </c>
      <c r="F257" s="181">
        <v>200000</v>
      </c>
    </row>
    <row r="258" spans="1:6" ht="15">
      <c r="A258" s="20" t="s">
        <v>169</v>
      </c>
      <c r="B258" s="20">
        <v>3741</v>
      </c>
      <c r="C258" s="180" t="s">
        <v>1226</v>
      </c>
      <c r="D258" s="180">
        <v>40524888</v>
      </c>
      <c r="E258" s="181">
        <v>200000</v>
      </c>
      <c r="F258" s="181">
        <v>200000</v>
      </c>
    </row>
    <row r="259" spans="1:6" ht="15">
      <c r="A259" s="20" t="s">
        <v>169</v>
      </c>
      <c r="B259" s="20">
        <v>1161</v>
      </c>
      <c r="C259" s="180" t="s">
        <v>1227</v>
      </c>
      <c r="D259" s="180">
        <v>39597274</v>
      </c>
      <c r="E259" s="181">
        <v>200000</v>
      </c>
      <c r="F259" s="181">
        <v>200000</v>
      </c>
    </row>
    <row r="260" spans="1:6" ht="15">
      <c r="A260" s="20" t="s">
        <v>169</v>
      </c>
      <c r="B260" s="20">
        <v>5811</v>
      </c>
      <c r="C260" s="180" t="s">
        <v>1228</v>
      </c>
      <c r="D260" s="180">
        <v>39427440</v>
      </c>
      <c r="E260" s="181">
        <v>200000</v>
      </c>
      <c r="F260" s="181">
        <v>199999.99</v>
      </c>
    </row>
    <row r="261" spans="1:6" ht="15">
      <c r="A261" s="20" t="s">
        <v>169</v>
      </c>
      <c r="B261" s="20">
        <v>5840</v>
      </c>
      <c r="C261" s="180" t="s">
        <v>1229</v>
      </c>
      <c r="D261" s="180">
        <v>37615170</v>
      </c>
      <c r="E261" s="181">
        <v>200000</v>
      </c>
      <c r="F261" s="181">
        <v>190758.76</v>
      </c>
    </row>
    <row r="262" ht="15">
      <c r="F262" s="243"/>
    </row>
    <row r="263" spans="1:6" ht="15">
      <c r="A263" s="276" t="s">
        <v>1264</v>
      </c>
      <c r="B263" s="277"/>
      <c r="C263" s="278"/>
      <c r="D263" s="277"/>
      <c r="E263" s="277"/>
      <c r="F263" s="279"/>
    </row>
    <row r="264" spans="1:6" ht="45">
      <c r="A264" s="280" t="s">
        <v>0</v>
      </c>
      <c r="B264" s="280" t="s">
        <v>1</v>
      </c>
      <c r="C264" s="280" t="s">
        <v>2</v>
      </c>
      <c r="D264" s="280" t="s">
        <v>3</v>
      </c>
      <c r="E264" s="281" t="s">
        <v>4</v>
      </c>
      <c r="F264" s="281" t="s">
        <v>5</v>
      </c>
    </row>
    <row r="265" spans="1:6" ht="15">
      <c r="A265" s="275" t="s">
        <v>169</v>
      </c>
      <c r="B265" s="275">
        <v>1176</v>
      </c>
      <c r="C265" s="278" t="s">
        <v>1267</v>
      </c>
      <c r="D265" s="275">
        <v>37880737</v>
      </c>
      <c r="E265" s="282">
        <v>13357.3</v>
      </c>
      <c r="F265" s="282">
        <v>13357.3</v>
      </c>
    </row>
    <row r="266" spans="1:6" ht="15">
      <c r="A266" s="275" t="s">
        <v>169</v>
      </c>
      <c r="B266" s="275">
        <v>1971</v>
      </c>
      <c r="C266" s="278" t="s">
        <v>1268</v>
      </c>
      <c r="D266" s="275">
        <v>39039065</v>
      </c>
      <c r="E266" s="282">
        <v>200000</v>
      </c>
      <c r="F266" s="282">
        <v>200000</v>
      </c>
    </row>
    <row r="267" spans="1:6" ht="15">
      <c r="A267" s="275" t="s">
        <v>169</v>
      </c>
      <c r="B267" s="275">
        <v>9240</v>
      </c>
      <c r="C267" s="278" t="s">
        <v>1269</v>
      </c>
      <c r="D267" s="275">
        <v>40527868</v>
      </c>
      <c r="E267" s="282">
        <v>200000</v>
      </c>
      <c r="F267" s="282">
        <v>200000</v>
      </c>
    </row>
    <row r="268" spans="1:6" ht="15">
      <c r="A268" s="275" t="s">
        <v>169</v>
      </c>
      <c r="B268" s="275">
        <v>3377</v>
      </c>
      <c r="C268" s="278" t="s">
        <v>1270</v>
      </c>
      <c r="D268" s="275">
        <v>40313295</v>
      </c>
      <c r="E268" s="282">
        <v>199885.12</v>
      </c>
      <c r="F268" s="282">
        <v>199885.1</v>
      </c>
    </row>
    <row r="269" spans="1:6" ht="15">
      <c r="A269" s="275" t="s">
        <v>169</v>
      </c>
      <c r="B269" s="275">
        <v>8373</v>
      </c>
      <c r="C269" s="278" t="s">
        <v>1271</v>
      </c>
      <c r="D269" s="275">
        <v>40512557</v>
      </c>
      <c r="E269" s="282">
        <v>200000</v>
      </c>
      <c r="F269" s="282">
        <v>192755.72</v>
      </c>
    </row>
    <row r="270" spans="1:6" ht="15">
      <c r="A270" s="275" t="s">
        <v>169</v>
      </c>
      <c r="B270" s="275">
        <v>2494</v>
      </c>
      <c r="C270" s="278" t="s">
        <v>1272</v>
      </c>
      <c r="D270" s="275">
        <v>37949293</v>
      </c>
      <c r="E270" s="282">
        <v>200000</v>
      </c>
      <c r="F270" s="282">
        <v>199989.75</v>
      </c>
    </row>
    <row r="271" spans="1:6" ht="15">
      <c r="A271" s="275" t="s">
        <v>169</v>
      </c>
      <c r="B271" s="275">
        <v>3902</v>
      </c>
      <c r="C271" s="278" t="s">
        <v>1273</v>
      </c>
      <c r="D271" s="275">
        <v>40595242</v>
      </c>
      <c r="E271" s="282">
        <v>200000</v>
      </c>
      <c r="F271" s="282">
        <v>192915.58</v>
      </c>
    </row>
    <row r="272" spans="1:6" ht="15">
      <c r="A272" s="275" t="s">
        <v>169</v>
      </c>
      <c r="B272" s="275">
        <v>10236</v>
      </c>
      <c r="C272" s="278" t="s">
        <v>1274</v>
      </c>
      <c r="D272" s="275">
        <v>39763865</v>
      </c>
      <c r="E272" s="282">
        <v>199999.99</v>
      </c>
      <c r="F272" s="282">
        <v>199999.98</v>
      </c>
    </row>
    <row r="273" spans="1:6" ht="15">
      <c r="A273" s="275" t="s">
        <v>169</v>
      </c>
      <c r="B273" s="275">
        <v>9246</v>
      </c>
      <c r="C273" s="278" t="s">
        <v>1275</v>
      </c>
      <c r="D273" s="275">
        <v>40215483</v>
      </c>
      <c r="E273" s="282">
        <v>200000</v>
      </c>
      <c r="F273" s="282">
        <v>194235.5</v>
      </c>
    </row>
    <row r="274" spans="1:6" ht="15">
      <c r="A274" s="275" t="s">
        <v>169</v>
      </c>
      <c r="B274" s="275">
        <v>3532</v>
      </c>
      <c r="C274" s="278" t="s">
        <v>1276</v>
      </c>
      <c r="D274" s="275">
        <v>39791865</v>
      </c>
      <c r="E274" s="282">
        <v>187602.6</v>
      </c>
      <c r="F274" s="282">
        <v>187597.18</v>
      </c>
    </row>
    <row r="275" spans="1:6" ht="15">
      <c r="A275" s="275" t="s">
        <v>169</v>
      </c>
      <c r="B275" s="275">
        <v>4701</v>
      </c>
      <c r="C275" s="278" t="s">
        <v>1277</v>
      </c>
      <c r="D275" s="275">
        <v>40508203</v>
      </c>
      <c r="E275" s="282">
        <v>200000</v>
      </c>
      <c r="F275" s="282">
        <v>200000</v>
      </c>
    </row>
    <row r="276" spans="1:6" ht="15">
      <c r="A276" s="275" t="s">
        <v>169</v>
      </c>
      <c r="B276" s="275">
        <v>4845</v>
      </c>
      <c r="C276" s="278" t="s">
        <v>1278</v>
      </c>
      <c r="D276" s="275">
        <v>40547296</v>
      </c>
      <c r="E276" s="282">
        <v>200000</v>
      </c>
      <c r="F276" s="282">
        <v>199996.87</v>
      </c>
    </row>
    <row r="277" ht="15">
      <c r="F277" s="243"/>
    </row>
    <row r="278" spans="1:6" ht="15">
      <c r="A278" s="240" t="s">
        <v>1291</v>
      </c>
      <c r="B278" s="28"/>
      <c r="C278" s="20"/>
      <c r="D278" s="28"/>
      <c r="E278" s="28"/>
      <c r="F278" s="158"/>
    </row>
    <row r="279" spans="1:6" ht="45">
      <c r="A279" s="74" t="s">
        <v>0</v>
      </c>
      <c r="B279" s="74" t="s">
        <v>1</v>
      </c>
      <c r="C279" s="74" t="s">
        <v>2</v>
      </c>
      <c r="D279" s="74" t="s">
        <v>3</v>
      </c>
      <c r="E279" s="75" t="s">
        <v>4</v>
      </c>
      <c r="F279" s="75" t="s">
        <v>5</v>
      </c>
    </row>
    <row r="280" spans="1:6" ht="15">
      <c r="A280" s="180" t="s">
        <v>169</v>
      </c>
      <c r="B280" s="180">
        <v>4378</v>
      </c>
      <c r="C280" s="180" t="s">
        <v>1296</v>
      </c>
      <c r="D280" s="180">
        <v>40258328</v>
      </c>
      <c r="E280" s="181">
        <v>199999.14</v>
      </c>
      <c r="F280" s="181">
        <v>178954.48</v>
      </c>
    </row>
    <row r="281" spans="1:6" ht="15">
      <c r="A281" s="20" t="s">
        <v>169</v>
      </c>
      <c r="B281" s="20">
        <v>8469</v>
      </c>
      <c r="C281" s="180" t="s">
        <v>1297</v>
      </c>
      <c r="D281" s="180">
        <v>40385909</v>
      </c>
      <c r="E281" s="181">
        <v>200000</v>
      </c>
      <c r="F281" s="181">
        <v>200000</v>
      </c>
    </row>
    <row r="282" spans="1:6" ht="15">
      <c r="A282" s="180" t="s">
        <v>169</v>
      </c>
      <c r="B282" s="20">
        <v>3471</v>
      </c>
      <c r="C282" s="180" t="s">
        <v>1298</v>
      </c>
      <c r="D282" s="180">
        <v>40386599</v>
      </c>
      <c r="E282" s="181">
        <v>200000</v>
      </c>
      <c r="F282" s="181">
        <v>199373</v>
      </c>
    </row>
    <row r="283" spans="1:6" ht="15">
      <c r="A283" s="180" t="s">
        <v>169</v>
      </c>
      <c r="B283" s="20">
        <v>3705</v>
      </c>
      <c r="C283" s="180" t="s">
        <v>1299</v>
      </c>
      <c r="D283" s="180">
        <v>40489667</v>
      </c>
      <c r="E283" s="181">
        <v>200000</v>
      </c>
      <c r="F283" s="181">
        <v>199979.07</v>
      </c>
    </row>
    <row r="284" spans="1:6" ht="15">
      <c r="A284" s="180" t="s">
        <v>169</v>
      </c>
      <c r="B284" s="20">
        <v>5184</v>
      </c>
      <c r="C284" s="180" t="s">
        <v>1300</v>
      </c>
      <c r="D284" s="180">
        <v>40377019</v>
      </c>
      <c r="E284" s="181">
        <v>200000</v>
      </c>
      <c r="F284" s="181">
        <v>200000</v>
      </c>
    </row>
    <row r="285" spans="1:6" ht="15">
      <c r="A285" s="180" t="s">
        <v>169</v>
      </c>
      <c r="B285" s="20">
        <v>8873</v>
      </c>
      <c r="C285" s="180" t="s">
        <v>1301</v>
      </c>
      <c r="D285" s="180">
        <v>39185141</v>
      </c>
      <c r="E285" s="181">
        <v>200000</v>
      </c>
      <c r="F285" s="181">
        <v>183104</v>
      </c>
    </row>
    <row r="286" spans="1:6" ht="15">
      <c r="A286" s="180" t="s">
        <v>169</v>
      </c>
      <c r="B286" s="20">
        <v>1110</v>
      </c>
      <c r="C286" s="180" t="s">
        <v>1302</v>
      </c>
      <c r="D286" s="180">
        <v>40595293</v>
      </c>
      <c r="E286" s="181">
        <v>199992</v>
      </c>
      <c r="F286" s="181">
        <v>199920</v>
      </c>
    </row>
    <row r="287" spans="1:6" ht="15">
      <c r="A287" s="180" t="s">
        <v>169</v>
      </c>
      <c r="B287" s="20">
        <v>8788</v>
      </c>
      <c r="C287" s="180" t="s">
        <v>1303</v>
      </c>
      <c r="D287" s="180">
        <v>40508343</v>
      </c>
      <c r="E287" s="181">
        <v>200000</v>
      </c>
      <c r="F287" s="181">
        <v>200000</v>
      </c>
    </row>
    <row r="288" spans="1:6" ht="15">
      <c r="A288" s="180" t="s">
        <v>169</v>
      </c>
      <c r="B288" s="20">
        <v>2059</v>
      </c>
      <c r="C288" s="180" t="s">
        <v>1304</v>
      </c>
      <c r="D288" s="180">
        <v>39202609</v>
      </c>
      <c r="E288" s="181">
        <v>200000</v>
      </c>
      <c r="F288" s="181">
        <v>200000</v>
      </c>
    </row>
    <row r="289" spans="1:6" ht="15">
      <c r="A289" s="180" t="s">
        <v>169</v>
      </c>
      <c r="B289" s="20">
        <v>4940</v>
      </c>
      <c r="C289" s="180" t="s">
        <v>1305</v>
      </c>
      <c r="D289" s="180">
        <v>39427393</v>
      </c>
      <c r="E289" s="181">
        <v>200000</v>
      </c>
      <c r="F289" s="181">
        <v>199999.96</v>
      </c>
    </row>
    <row r="290" spans="1:6" ht="15">
      <c r="A290" s="180" t="s">
        <v>169</v>
      </c>
      <c r="B290" s="20">
        <v>1259</v>
      </c>
      <c r="C290" s="180" t="s">
        <v>1306</v>
      </c>
      <c r="D290" s="180">
        <v>40608369</v>
      </c>
      <c r="E290" s="181">
        <v>187890.47</v>
      </c>
      <c r="F290" s="181">
        <v>187890.47</v>
      </c>
    </row>
    <row r="291" spans="1:6" ht="15">
      <c r="A291" s="180" t="s">
        <v>169</v>
      </c>
      <c r="B291" s="20">
        <v>3381</v>
      </c>
      <c r="C291" s="180" t="s">
        <v>1307</v>
      </c>
      <c r="D291" s="180">
        <v>37757204</v>
      </c>
      <c r="E291" s="181">
        <v>200000</v>
      </c>
      <c r="F291" s="181">
        <v>165532.2</v>
      </c>
    </row>
    <row r="292" spans="1:6" ht="15">
      <c r="A292" s="180" t="s">
        <v>169</v>
      </c>
      <c r="B292" s="20">
        <v>6417</v>
      </c>
      <c r="C292" s="180" t="s">
        <v>1308</v>
      </c>
      <c r="D292" s="180">
        <v>39818111</v>
      </c>
      <c r="E292" s="181">
        <v>200000</v>
      </c>
      <c r="F292" s="181">
        <v>199971.48</v>
      </c>
    </row>
    <row r="293" spans="1:6" ht="15">
      <c r="A293" s="180" t="s">
        <v>169</v>
      </c>
      <c r="B293" s="20">
        <v>8372</v>
      </c>
      <c r="C293" s="180" t="s">
        <v>1309</v>
      </c>
      <c r="D293" s="180">
        <v>40422055</v>
      </c>
      <c r="E293" s="181">
        <v>200000</v>
      </c>
      <c r="F293" s="181">
        <v>179946.62</v>
      </c>
    </row>
    <row r="294" ht="15">
      <c r="F294" s="243"/>
    </row>
    <row r="295" spans="1:6" ht="15">
      <c r="A295" s="240" t="s">
        <v>1371</v>
      </c>
      <c r="B295" s="28"/>
      <c r="C295" s="20"/>
      <c r="D295" s="28"/>
      <c r="E295" s="28"/>
      <c r="F295" s="158"/>
    </row>
    <row r="296" spans="1:6" ht="45">
      <c r="A296" s="74" t="s">
        <v>0</v>
      </c>
      <c r="B296" s="74" t="s">
        <v>1</v>
      </c>
      <c r="C296" s="74" t="s">
        <v>2</v>
      </c>
      <c r="D296" s="74" t="s">
        <v>3</v>
      </c>
      <c r="E296" s="75" t="s">
        <v>4</v>
      </c>
      <c r="F296" s="75" t="s">
        <v>5</v>
      </c>
    </row>
    <row r="297" spans="1:6" ht="15">
      <c r="A297" s="180" t="s">
        <v>169</v>
      </c>
      <c r="B297" s="180">
        <v>2543</v>
      </c>
      <c r="C297" s="180" t="s">
        <v>1378</v>
      </c>
      <c r="D297" s="180">
        <v>40120405</v>
      </c>
      <c r="E297" s="181">
        <v>200000</v>
      </c>
      <c r="F297" s="181">
        <v>199302.91</v>
      </c>
    </row>
    <row r="298" spans="1:6" ht="15">
      <c r="A298" s="305" t="s">
        <v>169</v>
      </c>
      <c r="B298" s="305">
        <v>6232</v>
      </c>
      <c r="C298" s="180" t="s">
        <v>1379</v>
      </c>
      <c r="D298" s="180">
        <v>40174286</v>
      </c>
      <c r="E298" s="181">
        <v>198773.66</v>
      </c>
      <c r="F298" s="181">
        <v>198773.66</v>
      </c>
    </row>
    <row r="299" spans="1:6" ht="15">
      <c r="A299" s="180" t="s">
        <v>169</v>
      </c>
      <c r="B299" s="305">
        <v>8513</v>
      </c>
      <c r="C299" s="180" t="s">
        <v>1380</v>
      </c>
      <c r="D299" s="180">
        <v>40349434</v>
      </c>
      <c r="E299" s="181">
        <v>200000</v>
      </c>
      <c r="F299" s="181">
        <v>200000</v>
      </c>
    </row>
    <row r="300" spans="1:6" ht="15">
      <c r="A300" s="180" t="s">
        <v>169</v>
      </c>
      <c r="B300" s="305">
        <v>6487</v>
      </c>
      <c r="C300" s="180" t="s">
        <v>1381</v>
      </c>
      <c r="D300" s="180">
        <v>40023305</v>
      </c>
      <c r="E300" s="181">
        <v>200000</v>
      </c>
      <c r="F300" s="181">
        <v>200000</v>
      </c>
    </row>
    <row r="301" spans="1:6" ht="15">
      <c r="A301" s="180" t="s">
        <v>169</v>
      </c>
      <c r="B301" s="305">
        <v>5111</v>
      </c>
      <c r="C301" s="180" t="s">
        <v>1382</v>
      </c>
      <c r="D301" s="180">
        <v>40552756</v>
      </c>
      <c r="E301" s="181">
        <v>200000</v>
      </c>
      <c r="F301" s="181">
        <v>199821.47</v>
      </c>
    </row>
    <row r="302" spans="1:6" ht="15">
      <c r="A302" s="180" t="s">
        <v>169</v>
      </c>
      <c r="B302" s="305">
        <v>1823</v>
      </c>
      <c r="C302" s="180" t="s">
        <v>1383</v>
      </c>
      <c r="D302" s="180">
        <v>39418409</v>
      </c>
      <c r="E302" s="181">
        <v>200000</v>
      </c>
      <c r="F302" s="181">
        <v>200000</v>
      </c>
    </row>
    <row r="303" spans="1:6" ht="15">
      <c r="A303" s="180" t="s">
        <v>169</v>
      </c>
      <c r="B303" s="305">
        <v>9594</v>
      </c>
      <c r="C303" s="180" t="s">
        <v>1384</v>
      </c>
      <c r="D303" s="180">
        <v>39115553</v>
      </c>
      <c r="E303" s="181">
        <v>200000</v>
      </c>
      <c r="F303" s="181">
        <v>169329</v>
      </c>
    </row>
    <row r="304" spans="1:6" ht="15">
      <c r="A304" s="180" t="s">
        <v>169</v>
      </c>
      <c r="B304" s="305">
        <v>10588</v>
      </c>
      <c r="C304" s="180" t="s">
        <v>1385</v>
      </c>
      <c r="D304" s="180">
        <v>40458563</v>
      </c>
      <c r="E304" s="181">
        <v>199983.35</v>
      </c>
      <c r="F304" s="181">
        <v>191983.35</v>
      </c>
    </row>
    <row r="305" spans="1:6" ht="15">
      <c r="A305" s="180" t="s">
        <v>169</v>
      </c>
      <c r="B305" s="305">
        <v>4985</v>
      </c>
      <c r="C305" s="180" t="s">
        <v>1386</v>
      </c>
      <c r="D305" s="180">
        <v>37420941</v>
      </c>
      <c r="E305" s="181">
        <v>200000</v>
      </c>
      <c r="F305" s="181">
        <v>199933.95</v>
      </c>
    </row>
    <row r="306" spans="1:6" ht="15">
      <c r="A306" s="180" t="s">
        <v>169</v>
      </c>
      <c r="B306" s="305">
        <v>9219</v>
      </c>
      <c r="C306" s="180" t="s">
        <v>1387</v>
      </c>
      <c r="D306" s="180">
        <v>40372356</v>
      </c>
      <c r="E306" s="181">
        <v>200000</v>
      </c>
      <c r="F306" s="181">
        <v>132400</v>
      </c>
    </row>
    <row r="307" spans="1:6" ht="15">
      <c r="A307" s="180" t="s">
        <v>169</v>
      </c>
      <c r="B307" s="305">
        <v>4077</v>
      </c>
      <c r="C307" s="180" t="s">
        <v>1388</v>
      </c>
      <c r="D307" s="180">
        <v>37437153</v>
      </c>
      <c r="E307" s="181">
        <v>200000</v>
      </c>
      <c r="F307" s="181">
        <v>199998.64</v>
      </c>
    </row>
    <row r="308" ht="15">
      <c r="F308" s="24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00"/>
  <sheetViews>
    <sheetView zoomScalePageLayoutView="0" workbookViewId="0" topLeftCell="A181">
      <selection activeCell="D208" sqref="D208"/>
    </sheetView>
  </sheetViews>
  <sheetFormatPr defaultColWidth="9.140625" defaultRowHeight="15"/>
  <cols>
    <col min="1" max="1" width="11.28125" style="0" customWidth="1"/>
    <col min="2" max="2" width="11.7109375" style="0" customWidth="1"/>
    <col min="3" max="3" width="30.140625" style="0" customWidth="1"/>
    <col min="4" max="4" width="9.28125" style="0" customWidth="1"/>
    <col min="5" max="5" width="16.00390625" style="0" customWidth="1"/>
    <col min="6" max="6" width="18.421875" style="0" customWidth="1"/>
  </cols>
  <sheetData>
    <row r="2" spans="1:6" ht="15">
      <c r="A2" s="20" t="s">
        <v>300</v>
      </c>
      <c r="B2" s="20"/>
      <c r="C2" s="20"/>
      <c r="D2" s="20"/>
      <c r="E2" s="20"/>
      <c r="F2" s="20"/>
    </row>
    <row r="3" spans="1:6" ht="30">
      <c r="A3" s="74" t="s">
        <v>0</v>
      </c>
      <c r="B3" s="74" t="s">
        <v>1</v>
      </c>
      <c r="C3" s="74" t="s">
        <v>2</v>
      </c>
      <c r="D3" s="74" t="s">
        <v>3</v>
      </c>
      <c r="E3" s="75" t="s">
        <v>4</v>
      </c>
      <c r="F3" s="75" t="s">
        <v>5</v>
      </c>
    </row>
    <row r="4" spans="1:6" ht="15">
      <c r="A4" s="33" t="s">
        <v>81</v>
      </c>
      <c r="B4" s="33">
        <v>226</v>
      </c>
      <c r="C4" s="33" t="s">
        <v>376</v>
      </c>
      <c r="D4" s="29">
        <v>38137324</v>
      </c>
      <c r="E4" s="79">
        <v>175891.57</v>
      </c>
      <c r="F4" s="33">
        <v>169344.55</v>
      </c>
    </row>
    <row r="5" spans="1:6" ht="15">
      <c r="A5" s="33" t="s">
        <v>81</v>
      </c>
      <c r="B5" s="33">
        <v>3393</v>
      </c>
      <c r="C5" s="33" t="s">
        <v>377</v>
      </c>
      <c r="D5" s="29">
        <v>37902827</v>
      </c>
      <c r="E5" s="79">
        <v>199999.73</v>
      </c>
      <c r="F5" s="33">
        <v>199999.73</v>
      </c>
    </row>
    <row r="6" spans="1:6" ht="15">
      <c r="A6" s="33" t="s">
        <v>81</v>
      </c>
      <c r="B6" s="33">
        <v>4106</v>
      </c>
      <c r="C6" s="33" t="s">
        <v>378</v>
      </c>
      <c r="D6" s="29">
        <v>40389960</v>
      </c>
      <c r="E6" s="79">
        <v>199998.48</v>
      </c>
      <c r="F6" s="33">
        <v>191998.48</v>
      </c>
    </row>
    <row r="7" spans="1:6" ht="15">
      <c r="A7" s="33" t="s">
        <v>81</v>
      </c>
      <c r="B7" s="33">
        <v>6827</v>
      </c>
      <c r="C7" s="33" t="s">
        <v>379</v>
      </c>
      <c r="D7" s="29">
        <v>39513796</v>
      </c>
      <c r="E7" s="79">
        <v>199779.34</v>
      </c>
      <c r="F7" s="33">
        <v>199779.34</v>
      </c>
    </row>
    <row r="8" spans="1:6" ht="15">
      <c r="A8" s="33" t="s">
        <v>81</v>
      </c>
      <c r="B8" s="33">
        <v>4784</v>
      </c>
      <c r="C8" s="33" t="s">
        <v>380</v>
      </c>
      <c r="D8" s="29">
        <v>39408367</v>
      </c>
      <c r="E8" s="79">
        <v>199847</v>
      </c>
      <c r="F8" s="33">
        <v>199847</v>
      </c>
    </row>
    <row r="9" spans="1:6" ht="15">
      <c r="A9" s="33" t="s">
        <v>81</v>
      </c>
      <c r="B9" s="33">
        <v>733</v>
      </c>
      <c r="C9" s="33" t="s">
        <v>381</v>
      </c>
      <c r="D9" s="29">
        <v>39365991</v>
      </c>
      <c r="E9" s="79">
        <v>199643.1</v>
      </c>
      <c r="F9" s="33">
        <v>198844.82</v>
      </c>
    </row>
    <row r="10" spans="1:6" ht="15">
      <c r="A10" s="33" t="s">
        <v>81</v>
      </c>
      <c r="B10" s="33">
        <v>4137</v>
      </c>
      <c r="C10" s="33" t="s">
        <v>382</v>
      </c>
      <c r="D10" s="29">
        <v>40453310</v>
      </c>
      <c r="E10" s="79">
        <v>199984.94</v>
      </c>
      <c r="F10" s="33">
        <v>199984.94</v>
      </c>
    </row>
    <row r="11" spans="1:6" ht="15">
      <c r="A11" s="33" t="s">
        <v>81</v>
      </c>
      <c r="B11" s="33">
        <v>9705</v>
      </c>
      <c r="C11" s="33" t="s">
        <v>383</v>
      </c>
      <c r="D11" s="29">
        <v>40265333</v>
      </c>
      <c r="E11" s="79">
        <v>198674.2</v>
      </c>
      <c r="F11" s="33">
        <v>198674.2</v>
      </c>
    </row>
    <row r="12" spans="1:6" ht="15">
      <c r="A12" s="33" t="s">
        <v>81</v>
      </c>
      <c r="B12" s="33">
        <v>5745</v>
      </c>
      <c r="C12" s="33" t="s">
        <v>384</v>
      </c>
      <c r="D12" s="29">
        <v>39214158</v>
      </c>
      <c r="E12" s="79">
        <v>199998.28</v>
      </c>
      <c r="F12" s="33">
        <v>199997.83</v>
      </c>
    </row>
    <row r="13" spans="1:6" ht="15">
      <c r="A13" s="33" t="s">
        <v>81</v>
      </c>
      <c r="B13" s="33">
        <v>5992</v>
      </c>
      <c r="C13" s="33" t="s">
        <v>385</v>
      </c>
      <c r="D13" s="29">
        <v>40336264</v>
      </c>
      <c r="E13" s="79">
        <v>168636.54</v>
      </c>
      <c r="F13" s="33">
        <v>168636.54</v>
      </c>
    </row>
    <row r="14" spans="1:6" ht="15">
      <c r="A14" s="33" t="s">
        <v>81</v>
      </c>
      <c r="B14" s="33">
        <v>6486</v>
      </c>
      <c r="C14" s="33" t="s">
        <v>386</v>
      </c>
      <c r="D14" s="29">
        <v>39813041</v>
      </c>
      <c r="E14" s="79">
        <v>199502.5</v>
      </c>
      <c r="F14" s="33">
        <v>199502.5</v>
      </c>
    </row>
    <row r="15" spans="1:6" ht="15">
      <c r="A15" s="33" t="s">
        <v>81</v>
      </c>
      <c r="B15" s="33">
        <v>8871</v>
      </c>
      <c r="C15" s="33" t="s">
        <v>387</v>
      </c>
      <c r="D15" s="29">
        <v>38826051</v>
      </c>
      <c r="E15" s="79">
        <v>199449.28</v>
      </c>
      <c r="F15" s="33">
        <v>177690</v>
      </c>
    </row>
    <row r="16" spans="1:6" ht="15">
      <c r="A16" s="33" t="s">
        <v>81</v>
      </c>
      <c r="B16" s="33">
        <v>9198</v>
      </c>
      <c r="C16" s="33" t="s">
        <v>388</v>
      </c>
      <c r="D16" s="29">
        <v>40484805</v>
      </c>
      <c r="E16" s="79">
        <v>200000</v>
      </c>
      <c r="F16" s="33">
        <v>200000</v>
      </c>
    </row>
    <row r="17" spans="1:6" ht="15">
      <c r="A17" s="33" t="s">
        <v>81</v>
      </c>
      <c r="B17" s="33">
        <v>4152</v>
      </c>
      <c r="C17" s="33" t="s">
        <v>389</v>
      </c>
      <c r="D17" s="29">
        <v>40578390</v>
      </c>
      <c r="E17" s="79">
        <v>199982.2</v>
      </c>
      <c r="F17" s="33">
        <v>199982.2</v>
      </c>
    </row>
    <row r="18" spans="1:6" ht="15">
      <c r="A18" s="33" t="s">
        <v>81</v>
      </c>
      <c r="B18" s="33">
        <v>8724</v>
      </c>
      <c r="C18" s="33" t="s">
        <v>390</v>
      </c>
      <c r="D18" s="29">
        <v>40484732</v>
      </c>
      <c r="E18" s="79">
        <v>199998.42</v>
      </c>
      <c r="F18" s="33">
        <v>199998.42</v>
      </c>
    </row>
    <row r="19" spans="1:6" ht="15">
      <c r="A19" s="33" t="s">
        <v>81</v>
      </c>
      <c r="B19" s="33">
        <v>7974</v>
      </c>
      <c r="C19" s="33" t="s">
        <v>391</v>
      </c>
      <c r="D19" s="29">
        <v>40391471</v>
      </c>
      <c r="E19" s="79">
        <v>200000</v>
      </c>
      <c r="F19" s="33">
        <v>198722.69</v>
      </c>
    </row>
    <row r="20" spans="1:6" ht="15">
      <c r="A20" s="33" t="s">
        <v>81</v>
      </c>
      <c r="B20" s="33">
        <v>9111</v>
      </c>
      <c r="C20" s="33" t="s">
        <v>392</v>
      </c>
      <c r="D20" s="29">
        <v>39452249</v>
      </c>
      <c r="E20" s="79">
        <v>156003.11</v>
      </c>
      <c r="F20" s="33">
        <v>156003.11</v>
      </c>
    </row>
    <row r="21" spans="1:6" ht="15">
      <c r="A21" s="33" t="s">
        <v>81</v>
      </c>
      <c r="B21" s="33">
        <v>4744</v>
      </c>
      <c r="C21" s="33" t="s">
        <v>393</v>
      </c>
      <c r="D21" s="29">
        <v>39830166</v>
      </c>
      <c r="E21" s="79">
        <v>200000</v>
      </c>
      <c r="F21" s="33">
        <v>200000</v>
      </c>
    </row>
    <row r="22" spans="1:6" ht="15">
      <c r="A22" s="33" t="s">
        <v>81</v>
      </c>
      <c r="B22" s="33">
        <v>8347</v>
      </c>
      <c r="C22" s="33" t="s">
        <v>394</v>
      </c>
      <c r="D22" s="29">
        <v>40489497</v>
      </c>
      <c r="E22" s="79">
        <v>196931</v>
      </c>
      <c r="F22" s="33">
        <v>159563.92</v>
      </c>
    </row>
    <row r="23" spans="1:6" ht="15">
      <c r="A23" s="33" t="s">
        <v>81</v>
      </c>
      <c r="B23" s="33">
        <v>11133</v>
      </c>
      <c r="C23" s="33" t="s">
        <v>395</v>
      </c>
      <c r="D23" s="29">
        <v>39785707</v>
      </c>
      <c r="E23" s="79">
        <v>199920.15</v>
      </c>
      <c r="F23" s="33">
        <v>199920.15</v>
      </c>
    </row>
    <row r="24" spans="1:6" ht="15">
      <c r="A24" s="33" t="s">
        <v>81</v>
      </c>
      <c r="B24" s="33">
        <v>1887</v>
      </c>
      <c r="C24" s="33" t="s">
        <v>396</v>
      </c>
      <c r="D24" s="29">
        <v>39807457</v>
      </c>
      <c r="E24" s="79">
        <v>200000</v>
      </c>
      <c r="F24" s="33">
        <v>199999.22</v>
      </c>
    </row>
    <row r="25" spans="1:6" ht="15">
      <c r="A25" s="33" t="s">
        <v>81</v>
      </c>
      <c r="B25" s="33">
        <v>7812</v>
      </c>
      <c r="C25" s="33" t="s">
        <v>397</v>
      </c>
      <c r="D25" s="29">
        <v>40450373</v>
      </c>
      <c r="E25" s="79">
        <v>186491.31</v>
      </c>
      <c r="F25" s="33">
        <v>186491.3</v>
      </c>
    </row>
    <row r="26" spans="1:6" ht="15">
      <c r="A26" s="33" t="s">
        <v>81</v>
      </c>
      <c r="B26" s="33">
        <v>9119</v>
      </c>
      <c r="C26" s="33" t="s">
        <v>398</v>
      </c>
      <c r="D26" s="29">
        <v>40343989</v>
      </c>
      <c r="E26" s="79">
        <v>199999.84</v>
      </c>
      <c r="F26" s="33">
        <v>195999.72</v>
      </c>
    </row>
    <row r="27" spans="1:6" ht="15">
      <c r="A27" s="33" t="s">
        <v>81</v>
      </c>
      <c r="B27" s="33">
        <v>6313</v>
      </c>
      <c r="C27" s="33" t="s">
        <v>399</v>
      </c>
      <c r="D27" s="29">
        <v>39711629</v>
      </c>
      <c r="E27" s="79">
        <v>200000</v>
      </c>
      <c r="F27" s="33">
        <v>200000</v>
      </c>
    </row>
    <row r="28" spans="1:6" ht="15">
      <c r="A28" s="20"/>
      <c r="B28" s="20"/>
      <c r="C28" s="20"/>
      <c r="D28" s="20"/>
      <c r="E28" s="20"/>
      <c r="F28" s="20"/>
    </row>
    <row r="29" spans="1:6" ht="15">
      <c r="A29" s="20" t="s">
        <v>301</v>
      </c>
      <c r="B29" s="20"/>
      <c r="C29" s="20"/>
      <c r="D29" s="20"/>
      <c r="E29" s="20"/>
      <c r="F29" s="20"/>
    </row>
    <row r="30" spans="1:6" ht="30">
      <c r="A30" s="74" t="s">
        <v>0</v>
      </c>
      <c r="B30" s="74" t="s">
        <v>1</v>
      </c>
      <c r="C30" s="74" t="s">
        <v>2</v>
      </c>
      <c r="D30" s="74" t="s">
        <v>3</v>
      </c>
      <c r="E30" s="75" t="s">
        <v>4</v>
      </c>
      <c r="F30" s="75" t="s">
        <v>5</v>
      </c>
    </row>
    <row r="31" spans="1:6" ht="15">
      <c r="A31" s="33" t="s">
        <v>81</v>
      </c>
      <c r="B31" s="33">
        <v>7925</v>
      </c>
      <c r="C31" s="33" t="s">
        <v>82</v>
      </c>
      <c r="D31" s="29">
        <v>37311120</v>
      </c>
      <c r="E31" s="80">
        <v>197238.86</v>
      </c>
      <c r="F31" s="33">
        <v>197238.86</v>
      </c>
    </row>
    <row r="32" spans="1:6" ht="15">
      <c r="A32" s="33" t="s">
        <v>81</v>
      </c>
      <c r="B32" s="28">
        <v>6829</v>
      </c>
      <c r="C32" s="33" t="s">
        <v>83</v>
      </c>
      <c r="D32" s="29">
        <v>39508340</v>
      </c>
      <c r="E32" s="28">
        <v>199557.9</v>
      </c>
      <c r="F32" s="28">
        <v>199557.9</v>
      </c>
    </row>
    <row r="33" spans="1:6" ht="15">
      <c r="A33" s="33" t="s">
        <v>81</v>
      </c>
      <c r="B33" s="33">
        <v>7390</v>
      </c>
      <c r="C33" s="33" t="s">
        <v>84</v>
      </c>
      <c r="D33" s="29">
        <v>37586023</v>
      </c>
      <c r="E33" s="80">
        <v>192434.48</v>
      </c>
      <c r="F33" s="33">
        <v>192434.48</v>
      </c>
    </row>
    <row r="34" spans="1:6" ht="15">
      <c r="A34" s="33" t="s">
        <v>81</v>
      </c>
      <c r="B34" s="33">
        <v>3129</v>
      </c>
      <c r="C34" s="33" t="s">
        <v>85</v>
      </c>
      <c r="D34" s="29">
        <v>40578250</v>
      </c>
      <c r="E34" s="80">
        <v>200000</v>
      </c>
      <c r="F34" s="33">
        <v>199018.19</v>
      </c>
    </row>
    <row r="35" spans="1:6" ht="15">
      <c r="A35" s="33" t="s">
        <v>81</v>
      </c>
      <c r="B35" s="81">
        <v>8661</v>
      </c>
      <c r="C35" s="81" t="s">
        <v>86</v>
      </c>
      <c r="D35" s="29">
        <v>37907522</v>
      </c>
      <c r="E35" s="28">
        <v>192817.33</v>
      </c>
      <c r="F35" s="81">
        <v>192817.32</v>
      </c>
    </row>
    <row r="36" spans="1:6" ht="15">
      <c r="A36" s="33" t="s">
        <v>81</v>
      </c>
      <c r="B36" s="33">
        <v>7998</v>
      </c>
      <c r="C36" s="33" t="s">
        <v>87</v>
      </c>
      <c r="D36" s="29">
        <v>40400588</v>
      </c>
      <c r="E36" s="80">
        <v>200000</v>
      </c>
      <c r="F36" s="33">
        <v>200000</v>
      </c>
    </row>
    <row r="37" spans="1:6" ht="15">
      <c r="A37" s="33" t="s">
        <v>81</v>
      </c>
      <c r="B37" s="33">
        <v>3387</v>
      </c>
      <c r="C37" s="33" t="s">
        <v>88</v>
      </c>
      <c r="D37" s="29">
        <v>40301428</v>
      </c>
      <c r="E37" s="80">
        <v>199231.8</v>
      </c>
      <c r="F37" s="33">
        <v>198730.79</v>
      </c>
    </row>
    <row r="38" spans="1:6" ht="15">
      <c r="A38" s="33" t="s">
        <v>81</v>
      </c>
      <c r="B38" s="33">
        <v>4249</v>
      </c>
      <c r="C38" s="33" t="s">
        <v>89</v>
      </c>
      <c r="D38" s="29">
        <v>39182846</v>
      </c>
      <c r="E38" s="80">
        <v>197350.91</v>
      </c>
      <c r="F38" s="33">
        <v>197350.91</v>
      </c>
    </row>
    <row r="39" spans="1:6" ht="15">
      <c r="A39" s="33" t="s">
        <v>81</v>
      </c>
      <c r="B39" s="33">
        <v>5274</v>
      </c>
      <c r="C39" s="33" t="s">
        <v>90</v>
      </c>
      <c r="D39" s="29">
        <v>40603590</v>
      </c>
      <c r="E39" s="80">
        <v>199663</v>
      </c>
      <c r="F39" s="33">
        <v>199663</v>
      </c>
    </row>
    <row r="40" spans="1:6" ht="15">
      <c r="A40" s="33" t="s">
        <v>81</v>
      </c>
      <c r="B40" s="81">
        <v>8113</v>
      </c>
      <c r="C40" s="81" t="s">
        <v>91</v>
      </c>
      <c r="D40" s="29">
        <v>40424471</v>
      </c>
      <c r="E40" s="28">
        <v>199524</v>
      </c>
      <c r="F40" s="81">
        <v>199523.89</v>
      </c>
    </row>
    <row r="41" spans="1:6" ht="15">
      <c r="A41" s="33" t="s">
        <v>81</v>
      </c>
      <c r="B41" s="81">
        <v>1562</v>
      </c>
      <c r="C41" s="81" t="s">
        <v>92</v>
      </c>
      <c r="D41" s="29">
        <v>39191453</v>
      </c>
      <c r="E41" s="28">
        <v>200000</v>
      </c>
      <c r="F41" s="81">
        <v>200000</v>
      </c>
    </row>
    <row r="42" spans="1:6" ht="15">
      <c r="A42" s="33" t="s">
        <v>81</v>
      </c>
      <c r="B42" s="33">
        <v>1964</v>
      </c>
      <c r="C42" s="33" t="s">
        <v>93</v>
      </c>
      <c r="D42" s="29">
        <v>40142438</v>
      </c>
      <c r="E42" s="80">
        <v>200000</v>
      </c>
      <c r="F42" s="33">
        <v>200000</v>
      </c>
    </row>
    <row r="43" spans="1:6" ht="15">
      <c r="A43" s="33" t="s">
        <v>81</v>
      </c>
      <c r="B43" s="81">
        <v>48</v>
      </c>
      <c r="C43" s="81" t="s">
        <v>94</v>
      </c>
      <c r="D43" s="29">
        <v>40525042</v>
      </c>
      <c r="E43" s="28">
        <v>199590</v>
      </c>
      <c r="F43" s="81">
        <v>181311.6</v>
      </c>
    </row>
    <row r="44" spans="1:6" ht="15">
      <c r="A44" s="33" t="s">
        <v>81</v>
      </c>
      <c r="B44" s="33">
        <v>1920</v>
      </c>
      <c r="C44" s="33" t="s">
        <v>95</v>
      </c>
      <c r="D44" s="29">
        <v>39062378</v>
      </c>
      <c r="E44" s="80">
        <v>200000</v>
      </c>
      <c r="F44" s="33">
        <v>200000</v>
      </c>
    </row>
    <row r="45" spans="1:6" ht="15">
      <c r="A45" s="33" t="s">
        <v>81</v>
      </c>
      <c r="B45" s="28">
        <v>10996</v>
      </c>
      <c r="C45" s="33" t="s">
        <v>96</v>
      </c>
      <c r="D45" s="29">
        <v>39392988</v>
      </c>
      <c r="E45" s="28">
        <v>185174.81</v>
      </c>
      <c r="F45" s="28">
        <v>185174.81</v>
      </c>
    </row>
    <row r="46" spans="1:6" ht="15">
      <c r="A46" s="33" t="s">
        <v>81</v>
      </c>
      <c r="B46" s="33">
        <v>9225</v>
      </c>
      <c r="C46" s="33" t="s">
        <v>97</v>
      </c>
      <c r="D46" s="29">
        <v>40400723</v>
      </c>
      <c r="E46" s="80">
        <v>199967.6</v>
      </c>
      <c r="F46" s="33">
        <v>199967.6</v>
      </c>
    </row>
    <row r="47" spans="1:6" ht="15">
      <c r="A47" s="20"/>
      <c r="B47" s="20"/>
      <c r="C47" s="20"/>
      <c r="D47" s="20"/>
      <c r="E47" s="20"/>
      <c r="F47" s="20"/>
    </row>
    <row r="48" spans="1:6" ht="15">
      <c r="A48" s="20" t="s">
        <v>302</v>
      </c>
      <c r="B48" s="20"/>
      <c r="C48" s="20"/>
      <c r="D48" s="20"/>
      <c r="E48" s="20"/>
      <c r="F48" s="20"/>
    </row>
    <row r="49" spans="1:6" ht="30">
      <c r="A49" s="74" t="s">
        <v>0</v>
      </c>
      <c r="B49" s="74" t="s">
        <v>1</v>
      </c>
      <c r="C49" s="74" t="s">
        <v>2</v>
      </c>
      <c r="D49" s="74" t="s">
        <v>3</v>
      </c>
      <c r="E49" s="75" t="s">
        <v>4</v>
      </c>
      <c r="F49" s="75" t="s">
        <v>5</v>
      </c>
    </row>
    <row r="50" spans="1:6" ht="15">
      <c r="A50" s="82" t="s">
        <v>81</v>
      </c>
      <c r="B50" s="82">
        <v>10324</v>
      </c>
      <c r="C50" s="82" t="s">
        <v>400</v>
      </c>
      <c r="D50" s="82">
        <v>40564262</v>
      </c>
      <c r="E50" s="82">
        <v>197862.8</v>
      </c>
      <c r="F50" s="82">
        <v>197861.89</v>
      </c>
    </row>
    <row r="51" spans="1:6" ht="15">
      <c r="A51" s="82" t="s">
        <v>81</v>
      </c>
      <c r="B51" s="82">
        <v>2749</v>
      </c>
      <c r="C51" s="82" t="s">
        <v>401</v>
      </c>
      <c r="D51" s="82">
        <v>39367038</v>
      </c>
      <c r="E51" s="82">
        <v>200000</v>
      </c>
      <c r="F51" s="82">
        <v>199999.99</v>
      </c>
    </row>
    <row r="52" spans="1:6" ht="15">
      <c r="A52" s="82" t="s">
        <v>81</v>
      </c>
      <c r="B52" s="82">
        <v>1923</v>
      </c>
      <c r="C52" s="82" t="s">
        <v>402</v>
      </c>
      <c r="D52" s="82">
        <v>38188832</v>
      </c>
      <c r="E52" s="82">
        <v>200000</v>
      </c>
      <c r="F52" s="82">
        <v>200000</v>
      </c>
    </row>
    <row r="53" spans="1:6" ht="15">
      <c r="A53" s="82" t="s">
        <v>81</v>
      </c>
      <c r="B53" s="82">
        <v>5079</v>
      </c>
      <c r="C53" s="82" t="s">
        <v>403</v>
      </c>
      <c r="D53" s="82">
        <v>40372704</v>
      </c>
      <c r="E53" s="82">
        <v>200000</v>
      </c>
      <c r="F53" s="82">
        <v>200000</v>
      </c>
    </row>
    <row r="54" spans="1:6" ht="15">
      <c r="A54" s="82" t="s">
        <v>81</v>
      </c>
      <c r="B54" s="82">
        <v>2118</v>
      </c>
      <c r="C54" s="82" t="s">
        <v>404</v>
      </c>
      <c r="D54" s="82">
        <v>39706983</v>
      </c>
      <c r="E54" s="82">
        <v>199971</v>
      </c>
      <c r="F54" s="82">
        <v>199862.17</v>
      </c>
    </row>
    <row r="55" spans="1:6" ht="30">
      <c r="A55" s="82" t="s">
        <v>81</v>
      </c>
      <c r="B55" s="82">
        <v>2593</v>
      </c>
      <c r="C55" s="83" t="s">
        <v>405</v>
      </c>
      <c r="D55" s="82">
        <v>39461042</v>
      </c>
      <c r="E55" s="82">
        <v>200000</v>
      </c>
      <c r="F55" s="82">
        <v>199999.6</v>
      </c>
    </row>
    <row r="56" spans="1:6" ht="15">
      <c r="A56" s="82" t="s">
        <v>81</v>
      </c>
      <c r="B56" s="82">
        <v>3366</v>
      </c>
      <c r="C56" s="82" t="s">
        <v>406</v>
      </c>
      <c r="D56" s="82">
        <v>37868873</v>
      </c>
      <c r="E56" s="82">
        <v>199897.69</v>
      </c>
      <c r="F56" s="82">
        <v>120768.63</v>
      </c>
    </row>
    <row r="57" spans="1:6" ht="15">
      <c r="A57" s="82" t="s">
        <v>81</v>
      </c>
      <c r="B57" s="82">
        <v>2625</v>
      </c>
      <c r="C57" s="82" t="s">
        <v>407</v>
      </c>
      <c r="D57" s="82">
        <v>40592041</v>
      </c>
      <c r="E57" s="82">
        <v>196955.99</v>
      </c>
      <c r="F57" s="82">
        <v>195651.42</v>
      </c>
    </row>
    <row r="58" spans="1:6" ht="15">
      <c r="A58" s="82" t="s">
        <v>81</v>
      </c>
      <c r="B58" s="82">
        <v>9922</v>
      </c>
      <c r="C58" s="82" t="s">
        <v>408</v>
      </c>
      <c r="D58" s="82">
        <v>40462246</v>
      </c>
      <c r="E58" s="82">
        <v>199760</v>
      </c>
      <c r="F58" s="82">
        <v>199760</v>
      </c>
    </row>
    <row r="59" spans="1:6" ht="15">
      <c r="A59" s="82" t="s">
        <v>81</v>
      </c>
      <c r="B59" s="82">
        <v>10389</v>
      </c>
      <c r="C59" s="82" t="s">
        <v>409</v>
      </c>
      <c r="D59" s="82">
        <v>37140380</v>
      </c>
      <c r="E59" s="82">
        <v>198607.08</v>
      </c>
      <c r="F59" s="82">
        <v>198607.08</v>
      </c>
    </row>
    <row r="60" spans="1:6" ht="15">
      <c r="A60" s="82" t="s">
        <v>81</v>
      </c>
      <c r="B60" s="82">
        <v>2150</v>
      </c>
      <c r="C60" s="82" t="s">
        <v>410</v>
      </c>
      <c r="D60" s="82">
        <v>40300244</v>
      </c>
      <c r="E60" s="82">
        <v>200000</v>
      </c>
      <c r="F60" s="82">
        <v>199986.89</v>
      </c>
    </row>
    <row r="61" spans="1:6" ht="15">
      <c r="A61" s="82" t="s">
        <v>81</v>
      </c>
      <c r="B61" s="82">
        <v>8306</v>
      </c>
      <c r="C61" s="82" t="s">
        <v>411</v>
      </c>
      <c r="D61" s="82">
        <v>40183454</v>
      </c>
      <c r="E61" s="82">
        <v>200000</v>
      </c>
      <c r="F61" s="82">
        <v>194957.16</v>
      </c>
    </row>
    <row r="62" spans="1:6" ht="15">
      <c r="A62" s="82" t="s">
        <v>81</v>
      </c>
      <c r="B62" s="82">
        <v>10905</v>
      </c>
      <c r="C62" s="20" t="s">
        <v>412</v>
      </c>
      <c r="D62" s="20">
        <v>37623601</v>
      </c>
      <c r="E62" s="82">
        <v>199987.82</v>
      </c>
      <c r="F62" s="82">
        <v>199487.82</v>
      </c>
    </row>
    <row r="64" spans="1:6" ht="15">
      <c r="A64" s="30" t="s">
        <v>658</v>
      </c>
      <c r="B64" s="112"/>
      <c r="C64" s="112"/>
      <c r="D64" s="112"/>
      <c r="E64" s="112"/>
      <c r="F64" s="112"/>
    </row>
    <row r="65" spans="1:6" ht="30">
      <c r="A65" s="74" t="s">
        <v>0</v>
      </c>
      <c r="B65" s="74" t="s">
        <v>1</v>
      </c>
      <c r="C65" s="74" t="s">
        <v>2</v>
      </c>
      <c r="D65" s="74" t="s">
        <v>3</v>
      </c>
      <c r="E65" s="75" t="s">
        <v>4</v>
      </c>
      <c r="F65" s="75" t="s">
        <v>5</v>
      </c>
    </row>
    <row r="66" spans="1:6" ht="15">
      <c r="A66" s="82" t="s">
        <v>81</v>
      </c>
      <c r="B66" s="82">
        <v>8491</v>
      </c>
      <c r="C66" s="82" t="s">
        <v>796</v>
      </c>
      <c r="D66" s="82">
        <v>37950247</v>
      </c>
      <c r="E66" s="82">
        <v>198715.51</v>
      </c>
      <c r="F66" s="82">
        <v>198715.51</v>
      </c>
    </row>
    <row r="67" spans="1:6" ht="15">
      <c r="A67" s="82" t="s">
        <v>81</v>
      </c>
      <c r="B67" s="82">
        <v>9544</v>
      </c>
      <c r="C67" s="82" t="s">
        <v>797</v>
      </c>
      <c r="D67" s="82">
        <v>40589755</v>
      </c>
      <c r="E67" s="82">
        <v>199700.2</v>
      </c>
      <c r="F67" s="82">
        <v>199699.9</v>
      </c>
    </row>
    <row r="68" spans="1:6" ht="15">
      <c r="A68" s="82" t="s">
        <v>81</v>
      </c>
      <c r="B68" s="82">
        <v>10237</v>
      </c>
      <c r="C68" s="82" t="s">
        <v>798</v>
      </c>
      <c r="D68" s="82">
        <v>40155217</v>
      </c>
      <c r="E68" s="82">
        <v>199212.83</v>
      </c>
      <c r="F68" s="82">
        <v>199212.83</v>
      </c>
    </row>
    <row r="69" spans="1:6" ht="15">
      <c r="A69" s="82" t="s">
        <v>81</v>
      </c>
      <c r="B69" s="82">
        <v>9523</v>
      </c>
      <c r="C69" s="82" t="s">
        <v>799</v>
      </c>
      <c r="D69" s="82">
        <v>40602323</v>
      </c>
      <c r="E69" s="82">
        <v>199700.2</v>
      </c>
      <c r="F69" s="82">
        <v>199699.9</v>
      </c>
    </row>
    <row r="70" spans="1:6" ht="15">
      <c r="A70" s="82" t="s">
        <v>81</v>
      </c>
      <c r="B70" s="82">
        <v>10235</v>
      </c>
      <c r="C70" s="82" t="s">
        <v>800</v>
      </c>
      <c r="D70" s="82">
        <v>39456178</v>
      </c>
      <c r="E70" s="82">
        <v>199999.99</v>
      </c>
      <c r="F70" s="82">
        <v>199999.99</v>
      </c>
    </row>
    <row r="71" spans="1:6" ht="15">
      <c r="A71" s="82" t="s">
        <v>81</v>
      </c>
      <c r="B71" s="82">
        <v>8225</v>
      </c>
      <c r="C71" s="83" t="s">
        <v>801</v>
      </c>
      <c r="D71" s="82">
        <v>37417466</v>
      </c>
      <c r="E71" s="82">
        <v>196656.15</v>
      </c>
      <c r="F71" s="82">
        <v>196656.15</v>
      </c>
    </row>
    <row r="72" spans="1:6" ht="15">
      <c r="A72" s="82" t="s">
        <v>81</v>
      </c>
      <c r="B72" s="82">
        <v>1972</v>
      </c>
      <c r="C72" s="82" t="s">
        <v>802</v>
      </c>
      <c r="D72" s="82">
        <v>40458814</v>
      </c>
      <c r="E72" s="82">
        <v>199999.99</v>
      </c>
      <c r="F72" s="82">
        <v>199920.16</v>
      </c>
    </row>
    <row r="74" ht="15">
      <c r="A74" s="111" t="s">
        <v>803</v>
      </c>
    </row>
    <row r="75" spans="1:6" ht="30">
      <c r="A75" s="74" t="s">
        <v>0</v>
      </c>
      <c r="B75" s="74" t="s">
        <v>1</v>
      </c>
      <c r="C75" s="74" t="s">
        <v>2</v>
      </c>
      <c r="D75" s="74" t="s">
        <v>3</v>
      </c>
      <c r="E75" s="75" t="s">
        <v>4</v>
      </c>
      <c r="F75" s="75" t="s">
        <v>5</v>
      </c>
    </row>
    <row r="76" spans="1:6" ht="15">
      <c r="A76" s="138" t="s">
        <v>81</v>
      </c>
      <c r="B76" s="138">
        <v>4653</v>
      </c>
      <c r="C76" s="138" t="s">
        <v>820</v>
      </c>
      <c r="D76" s="138">
        <v>39082294</v>
      </c>
      <c r="E76" s="138">
        <v>199500</v>
      </c>
      <c r="F76" s="138">
        <v>199500</v>
      </c>
    </row>
    <row r="77" spans="1:6" ht="15">
      <c r="A77" s="138" t="s">
        <v>81</v>
      </c>
      <c r="B77" s="138">
        <v>3102</v>
      </c>
      <c r="C77" s="138" t="s">
        <v>821</v>
      </c>
      <c r="D77" s="138">
        <v>40310760</v>
      </c>
      <c r="E77" s="138">
        <v>199999.99</v>
      </c>
      <c r="F77" s="138">
        <v>199999.97</v>
      </c>
    </row>
    <row r="78" spans="1:6" ht="15">
      <c r="A78" s="138" t="s">
        <v>81</v>
      </c>
      <c r="B78" s="138">
        <v>2657</v>
      </c>
      <c r="C78" s="138" t="s">
        <v>822</v>
      </c>
      <c r="D78" s="138">
        <v>40606406</v>
      </c>
      <c r="E78" s="138">
        <v>200000</v>
      </c>
      <c r="F78" s="138">
        <v>200000</v>
      </c>
    </row>
    <row r="79" spans="1:6" ht="15">
      <c r="A79" s="138" t="s">
        <v>81</v>
      </c>
      <c r="B79" s="138">
        <v>3507</v>
      </c>
      <c r="C79" s="138" t="s">
        <v>823</v>
      </c>
      <c r="D79" s="138">
        <v>40420348</v>
      </c>
      <c r="E79" s="138">
        <v>199997.88</v>
      </c>
      <c r="F79" s="138">
        <v>199997.87</v>
      </c>
    </row>
    <row r="80" spans="1:6" ht="15">
      <c r="A80" s="138" t="s">
        <v>81</v>
      </c>
      <c r="B80" s="138">
        <v>2615</v>
      </c>
      <c r="C80" s="138" t="s">
        <v>824</v>
      </c>
      <c r="D80" s="138">
        <v>40417814</v>
      </c>
      <c r="E80" s="138">
        <v>197124.5</v>
      </c>
      <c r="F80" s="138">
        <v>197124.49</v>
      </c>
    </row>
    <row r="81" spans="1:6" ht="15">
      <c r="A81" s="138" t="s">
        <v>81</v>
      </c>
      <c r="B81" s="138">
        <v>3181</v>
      </c>
      <c r="C81" s="139" t="s">
        <v>825</v>
      </c>
      <c r="D81" s="138">
        <v>40528910</v>
      </c>
      <c r="E81" s="138">
        <v>197203.75</v>
      </c>
      <c r="F81" s="138">
        <v>197203.75</v>
      </c>
    </row>
    <row r="83" spans="1:6" ht="15">
      <c r="A83" s="155" t="s">
        <v>874</v>
      </c>
      <c r="B83" s="10"/>
      <c r="C83" s="10"/>
      <c r="D83" s="10"/>
      <c r="E83" s="10"/>
      <c r="F83" s="10"/>
    </row>
    <row r="84" spans="1:6" ht="30">
      <c r="A84" s="76" t="s">
        <v>0</v>
      </c>
      <c r="B84" s="76" t="s">
        <v>1</v>
      </c>
      <c r="C84" s="76" t="s">
        <v>2</v>
      </c>
      <c r="D84" s="76" t="s">
        <v>3</v>
      </c>
      <c r="E84" s="77" t="s">
        <v>4</v>
      </c>
      <c r="F84" s="77" t="s">
        <v>5</v>
      </c>
    </row>
    <row r="85" spans="1:6" ht="15">
      <c r="A85" s="28" t="s">
        <v>81</v>
      </c>
      <c r="B85" s="40">
        <v>6284</v>
      </c>
      <c r="C85" s="40" t="s">
        <v>908</v>
      </c>
      <c r="D85" s="29">
        <v>37723694</v>
      </c>
      <c r="E85" s="28">
        <v>199969.77</v>
      </c>
      <c r="F85" s="40">
        <v>199969.77</v>
      </c>
    </row>
    <row r="86" spans="1:6" ht="15">
      <c r="A86" s="28" t="s">
        <v>81</v>
      </c>
      <c r="B86" s="40">
        <v>1768</v>
      </c>
      <c r="C86" s="40" t="s">
        <v>909</v>
      </c>
      <c r="D86" s="29">
        <v>40391455</v>
      </c>
      <c r="E86" s="28">
        <v>199863.47</v>
      </c>
      <c r="F86" s="40">
        <v>194646.95</v>
      </c>
    </row>
    <row r="87" spans="1:6" ht="15">
      <c r="A87" s="28" t="s">
        <v>81</v>
      </c>
      <c r="B87" s="40">
        <v>9285</v>
      </c>
      <c r="C87" s="40" t="s">
        <v>910</v>
      </c>
      <c r="D87" s="29">
        <v>40415589</v>
      </c>
      <c r="E87" s="28">
        <v>199999.98</v>
      </c>
      <c r="F87" s="40">
        <v>199999.98</v>
      </c>
    </row>
    <row r="88" spans="1:6" ht="15">
      <c r="A88" s="28" t="s">
        <v>81</v>
      </c>
      <c r="B88" s="40">
        <v>10707</v>
      </c>
      <c r="C88" s="40" t="s">
        <v>911</v>
      </c>
      <c r="D88" s="29">
        <v>37923846</v>
      </c>
      <c r="E88" s="28">
        <v>198337</v>
      </c>
      <c r="F88" s="40">
        <v>185802.59</v>
      </c>
    </row>
    <row r="89" spans="1:6" ht="15">
      <c r="A89" s="28" t="s">
        <v>81</v>
      </c>
      <c r="B89" s="40">
        <v>8729</v>
      </c>
      <c r="C89" s="40" t="s">
        <v>912</v>
      </c>
      <c r="D89" s="29">
        <v>40239040</v>
      </c>
      <c r="E89" s="28">
        <v>198935.57</v>
      </c>
      <c r="F89" s="40">
        <v>194534.45</v>
      </c>
    </row>
    <row r="90" spans="1:6" ht="15">
      <c r="A90" s="28" t="s">
        <v>81</v>
      </c>
      <c r="B90" s="40">
        <v>1031</v>
      </c>
      <c r="C90" s="40" t="s">
        <v>913</v>
      </c>
      <c r="D90" s="29">
        <v>40471350</v>
      </c>
      <c r="E90" s="28">
        <v>200000</v>
      </c>
      <c r="F90" s="40">
        <v>197470</v>
      </c>
    </row>
    <row r="91" spans="1:6" ht="15">
      <c r="A91" s="28" t="s">
        <v>81</v>
      </c>
      <c r="B91" s="40">
        <v>9739</v>
      </c>
      <c r="C91" s="40" t="s">
        <v>914</v>
      </c>
      <c r="D91" s="29">
        <v>38444361</v>
      </c>
      <c r="E91" s="28">
        <v>186508.3</v>
      </c>
      <c r="F91" s="40">
        <v>180760.4</v>
      </c>
    </row>
    <row r="92" spans="1:6" ht="15">
      <c r="A92" s="28" t="s">
        <v>81</v>
      </c>
      <c r="B92" s="40">
        <v>10884</v>
      </c>
      <c r="C92" s="40" t="s">
        <v>915</v>
      </c>
      <c r="D92" s="29">
        <v>40523815</v>
      </c>
      <c r="E92" s="28">
        <v>199943.18</v>
      </c>
      <c r="F92" s="40">
        <v>199943.18</v>
      </c>
    </row>
    <row r="93" spans="1:6" ht="15">
      <c r="A93" s="28" t="s">
        <v>81</v>
      </c>
      <c r="B93" s="40">
        <v>6360</v>
      </c>
      <c r="C93" s="40" t="s">
        <v>916</v>
      </c>
      <c r="D93" s="29">
        <v>39350117</v>
      </c>
      <c r="E93" s="28">
        <v>194946.2</v>
      </c>
      <c r="F93" s="40">
        <v>194896.19</v>
      </c>
    </row>
    <row r="94" spans="1:6" ht="15">
      <c r="A94" s="28" t="s">
        <v>81</v>
      </c>
      <c r="B94" s="40">
        <v>10484</v>
      </c>
      <c r="C94" s="40" t="s">
        <v>917</v>
      </c>
      <c r="D94" s="29">
        <v>39698341</v>
      </c>
      <c r="E94" s="32">
        <v>200000</v>
      </c>
      <c r="F94" s="40">
        <v>200000</v>
      </c>
    </row>
    <row r="95" spans="1:6" ht="15">
      <c r="A95" s="28" t="s">
        <v>81</v>
      </c>
      <c r="B95" s="40">
        <v>3343</v>
      </c>
      <c r="C95" s="40" t="s">
        <v>918</v>
      </c>
      <c r="D95" s="29">
        <v>40302571</v>
      </c>
      <c r="E95" s="32">
        <v>199566.2</v>
      </c>
      <c r="F95" s="40">
        <v>199566.2</v>
      </c>
    </row>
    <row r="96" spans="1:6" ht="15">
      <c r="A96" s="28" t="s">
        <v>81</v>
      </c>
      <c r="B96" s="40">
        <v>9490</v>
      </c>
      <c r="C96" s="40" t="s">
        <v>919</v>
      </c>
      <c r="D96" s="29">
        <v>40355614</v>
      </c>
      <c r="E96" s="28">
        <v>200000</v>
      </c>
      <c r="F96" s="40">
        <v>200000</v>
      </c>
    </row>
    <row r="97" spans="1:6" ht="15">
      <c r="A97" s="28" t="s">
        <v>81</v>
      </c>
      <c r="B97" s="40">
        <v>10505</v>
      </c>
      <c r="C97" s="40" t="s">
        <v>920</v>
      </c>
      <c r="D97" s="29">
        <v>40407446</v>
      </c>
      <c r="E97" s="28">
        <v>194496.61</v>
      </c>
      <c r="F97" s="40">
        <v>165119</v>
      </c>
    </row>
    <row r="98" spans="1:6" ht="15">
      <c r="A98" s="28" t="s">
        <v>81</v>
      </c>
      <c r="B98" s="40">
        <v>10301</v>
      </c>
      <c r="C98" s="40" t="s">
        <v>921</v>
      </c>
      <c r="D98" s="29">
        <v>39105223</v>
      </c>
      <c r="E98" s="28">
        <v>169344.54</v>
      </c>
      <c r="F98" s="40">
        <v>169344.54</v>
      </c>
    </row>
    <row r="99" spans="1:6" ht="15">
      <c r="A99" s="28" t="s">
        <v>81</v>
      </c>
      <c r="B99" s="40">
        <v>5931</v>
      </c>
      <c r="C99" s="40" t="s">
        <v>922</v>
      </c>
      <c r="D99" s="29">
        <v>39236415</v>
      </c>
      <c r="E99" s="28">
        <v>199608.95</v>
      </c>
      <c r="F99" s="40">
        <v>198263.78</v>
      </c>
    </row>
    <row r="100" spans="1:6" ht="15">
      <c r="A100" s="28" t="s">
        <v>81</v>
      </c>
      <c r="B100" s="40">
        <v>8728</v>
      </c>
      <c r="C100" s="40" t="s">
        <v>923</v>
      </c>
      <c r="D100" s="29">
        <v>40220510</v>
      </c>
      <c r="E100" s="28">
        <v>199946.38</v>
      </c>
      <c r="F100" s="40">
        <v>190070.4</v>
      </c>
    </row>
    <row r="101" spans="1:6" ht="15">
      <c r="A101" s="28" t="s">
        <v>81</v>
      </c>
      <c r="B101" s="40">
        <v>7059</v>
      </c>
      <c r="C101" s="40" t="s">
        <v>924</v>
      </c>
      <c r="D101" s="29">
        <v>39558267</v>
      </c>
      <c r="E101" s="28">
        <v>192000</v>
      </c>
      <c r="F101" s="40">
        <v>192000</v>
      </c>
    </row>
    <row r="102" spans="1:6" ht="15">
      <c r="A102" s="28" t="s">
        <v>81</v>
      </c>
      <c r="B102" s="40">
        <v>7012</v>
      </c>
      <c r="C102" s="40" t="s">
        <v>925</v>
      </c>
      <c r="D102" s="29">
        <v>39558291</v>
      </c>
      <c r="E102" s="28">
        <v>200000</v>
      </c>
      <c r="F102" s="40">
        <v>192000</v>
      </c>
    </row>
    <row r="103" spans="1:6" ht="15">
      <c r="A103" s="28" t="s">
        <v>81</v>
      </c>
      <c r="B103" s="40">
        <v>10149</v>
      </c>
      <c r="C103" s="40" t="s">
        <v>926</v>
      </c>
      <c r="D103" s="29">
        <v>40100378</v>
      </c>
      <c r="E103" s="28">
        <v>188552.2</v>
      </c>
      <c r="F103" s="40">
        <v>184602.18</v>
      </c>
    </row>
    <row r="104" spans="1:6" ht="15">
      <c r="A104" s="28" t="s">
        <v>81</v>
      </c>
      <c r="B104" s="40">
        <v>11108</v>
      </c>
      <c r="C104" s="40" t="s">
        <v>927</v>
      </c>
      <c r="D104" s="29">
        <v>40216276</v>
      </c>
      <c r="E104" s="28">
        <v>198641.16</v>
      </c>
      <c r="F104" s="40">
        <v>198043.83</v>
      </c>
    </row>
    <row r="105" spans="1:6" ht="15">
      <c r="A105" s="28" t="s">
        <v>81</v>
      </c>
      <c r="B105" s="40">
        <v>2404</v>
      </c>
      <c r="C105" s="40" t="s">
        <v>928</v>
      </c>
      <c r="D105" s="29">
        <v>39877720</v>
      </c>
      <c r="E105" s="28">
        <v>199734.78</v>
      </c>
      <c r="F105" s="40">
        <v>199734.75</v>
      </c>
    </row>
    <row r="106" spans="1:6" ht="15">
      <c r="A106" s="28" t="s">
        <v>81</v>
      </c>
      <c r="B106" s="40">
        <v>8530</v>
      </c>
      <c r="C106" s="40" t="s">
        <v>929</v>
      </c>
      <c r="D106" s="29">
        <v>38921169</v>
      </c>
      <c r="E106" s="28">
        <v>200000</v>
      </c>
      <c r="F106" s="40">
        <v>199919.7</v>
      </c>
    </row>
    <row r="107" spans="1:6" ht="15">
      <c r="A107" s="28" t="s">
        <v>81</v>
      </c>
      <c r="B107" s="40">
        <v>10299</v>
      </c>
      <c r="C107" s="40" t="s">
        <v>930</v>
      </c>
      <c r="D107" s="29">
        <v>40513838</v>
      </c>
      <c r="E107" s="28">
        <v>195352.78</v>
      </c>
      <c r="F107" s="40">
        <v>195352.78</v>
      </c>
    </row>
    <row r="108" spans="1:6" ht="15">
      <c r="A108" s="28" t="s">
        <v>81</v>
      </c>
      <c r="B108" s="40">
        <v>11231</v>
      </c>
      <c r="C108" s="40" t="s">
        <v>931</v>
      </c>
      <c r="D108" s="29">
        <v>40229322</v>
      </c>
      <c r="E108" s="28">
        <v>199981.94</v>
      </c>
      <c r="F108" s="40">
        <v>199981.94</v>
      </c>
    </row>
    <row r="109" spans="1:6" ht="15">
      <c r="A109" s="28" t="s">
        <v>81</v>
      </c>
      <c r="B109" s="40">
        <v>3394</v>
      </c>
      <c r="C109" s="40" t="s">
        <v>932</v>
      </c>
      <c r="D109" s="29">
        <v>39680859</v>
      </c>
      <c r="E109" s="28">
        <v>199458.54</v>
      </c>
      <c r="F109" s="40">
        <v>197942.6</v>
      </c>
    </row>
    <row r="110" spans="1:6" ht="15">
      <c r="A110" s="28" t="s">
        <v>81</v>
      </c>
      <c r="B110" s="40">
        <v>8313</v>
      </c>
      <c r="C110" s="40" t="s">
        <v>933</v>
      </c>
      <c r="D110" s="29">
        <v>40379605</v>
      </c>
      <c r="E110" s="28">
        <v>200000</v>
      </c>
      <c r="F110" s="40">
        <v>200000</v>
      </c>
    </row>
    <row r="111" spans="1:6" ht="15">
      <c r="A111" s="28" t="s">
        <v>81</v>
      </c>
      <c r="B111" s="40">
        <v>8801</v>
      </c>
      <c r="C111" s="40" t="s">
        <v>934</v>
      </c>
      <c r="D111" s="29">
        <v>39319200</v>
      </c>
      <c r="E111" s="28">
        <v>200000</v>
      </c>
      <c r="F111" s="40">
        <v>200000</v>
      </c>
    </row>
    <row r="112" spans="1:6" ht="15">
      <c r="A112" s="28" t="s">
        <v>81</v>
      </c>
      <c r="B112" s="40">
        <v>9263</v>
      </c>
      <c r="C112" s="40" t="s">
        <v>935</v>
      </c>
      <c r="D112" s="29">
        <v>40536165</v>
      </c>
      <c r="E112" s="28">
        <v>200000</v>
      </c>
      <c r="F112" s="40">
        <v>200000</v>
      </c>
    </row>
    <row r="113" spans="1:6" ht="15">
      <c r="A113" s="28" t="s">
        <v>81</v>
      </c>
      <c r="B113" s="40">
        <v>11077</v>
      </c>
      <c r="C113" s="40" t="s">
        <v>936</v>
      </c>
      <c r="D113" s="29">
        <v>40230009</v>
      </c>
      <c r="E113" s="28">
        <v>198852.32</v>
      </c>
      <c r="F113" s="40">
        <v>198652.26</v>
      </c>
    </row>
    <row r="114" spans="1:6" ht="15">
      <c r="A114" s="28" t="s">
        <v>81</v>
      </c>
      <c r="B114" s="40">
        <v>11137</v>
      </c>
      <c r="C114" s="40" t="s">
        <v>937</v>
      </c>
      <c r="D114" s="29">
        <v>40302814</v>
      </c>
      <c r="E114" s="28">
        <v>196039.22</v>
      </c>
      <c r="F114" s="40">
        <v>195930.82</v>
      </c>
    </row>
    <row r="115" spans="1:6" ht="15">
      <c r="A115" s="28" t="s">
        <v>81</v>
      </c>
      <c r="B115" s="40">
        <v>9047</v>
      </c>
      <c r="C115" s="40" t="s">
        <v>938</v>
      </c>
      <c r="D115" s="29">
        <v>40221680</v>
      </c>
      <c r="E115" s="28">
        <v>170644.26</v>
      </c>
      <c r="F115" s="40">
        <v>170644.25</v>
      </c>
    </row>
    <row r="116" spans="1:6" ht="15">
      <c r="A116" s="28" t="s">
        <v>81</v>
      </c>
      <c r="B116" s="40">
        <v>8520</v>
      </c>
      <c r="C116" s="40" t="s">
        <v>939</v>
      </c>
      <c r="D116" s="29">
        <v>37899128</v>
      </c>
      <c r="E116" s="28">
        <v>200000</v>
      </c>
      <c r="F116" s="40">
        <v>199999.98</v>
      </c>
    </row>
    <row r="117" spans="1:6" ht="15">
      <c r="A117" s="28" t="s">
        <v>81</v>
      </c>
      <c r="B117" s="40">
        <v>1098</v>
      </c>
      <c r="C117" s="40" t="s">
        <v>940</v>
      </c>
      <c r="D117" s="29">
        <v>40600497</v>
      </c>
      <c r="E117" s="28">
        <v>191392.15</v>
      </c>
      <c r="F117" s="40">
        <v>191392.15</v>
      </c>
    </row>
    <row r="118" spans="1:6" ht="15">
      <c r="A118" s="28" t="s">
        <v>81</v>
      </c>
      <c r="B118" s="40">
        <v>11339</v>
      </c>
      <c r="C118" s="40" t="s">
        <v>941</v>
      </c>
      <c r="D118" s="29">
        <v>40239024</v>
      </c>
      <c r="E118" s="32">
        <v>199999.7</v>
      </c>
      <c r="F118" s="40">
        <v>199999.7</v>
      </c>
    </row>
    <row r="119" spans="1:6" ht="15">
      <c r="A119" s="28" t="s">
        <v>81</v>
      </c>
      <c r="B119" s="40">
        <v>10241</v>
      </c>
      <c r="C119" s="40" t="s">
        <v>942</v>
      </c>
      <c r="D119" s="40">
        <v>39344441</v>
      </c>
      <c r="E119" s="28">
        <v>195585.66</v>
      </c>
      <c r="F119" s="40">
        <v>194965.31</v>
      </c>
    </row>
    <row r="120" spans="1:6" ht="15">
      <c r="A120" s="28" t="s">
        <v>81</v>
      </c>
      <c r="B120" s="40">
        <v>1651</v>
      </c>
      <c r="C120" s="40" t="s">
        <v>943</v>
      </c>
      <c r="D120" s="40">
        <v>37850035</v>
      </c>
      <c r="E120" s="28">
        <v>200000</v>
      </c>
      <c r="F120" s="40">
        <v>200000</v>
      </c>
    </row>
    <row r="121" spans="1:6" ht="15">
      <c r="A121" s="28" t="s">
        <v>81</v>
      </c>
      <c r="B121" s="40">
        <v>5741</v>
      </c>
      <c r="C121" s="40" t="s">
        <v>944</v>
      </c>
      <c r="D121" s="40">
        <v>40528324</v>
      </c>
      <c r="E121" s="28">
        <v>200000</v>
      </c>
      <c r="F121" s="40">
        <v>200000</v>
      </c>
    </row>
    <row r="122" spans="1:6" ht="15">
      <c r="A122" s="28" t="s">
        <v>81</v>
      </c>
      <c r="B122" s="40">
        <v>8642</v>
      </c>
      <c r="C122" s="40" t="s">
        <v>945</v>
      </c>
      <c r="D122" s="40">
        <v>40473148</v>
      </c>
      <c r="E122" s="28">
        <v>200000</v>
      </c>
      <c r="F122" s="40">
        <v>200000</v>
      </c>
    </row>
    <row r="123" spans="1:6" ht="15">
      <c r="A123" s="28" t="s">
        <v>81</v>
      </c>
      <c r="B123" s="40">
        <v>1489</v>
      </c>
      <c r="C123" s="40" t="s">
        <v>946</v>
      </c>
      <c r="D123" s="40">
        <v>40596302</v>
      </c>
      <c r="E123" s="28">
        <v>200000</v>
      </c>
      <c r="F123" s="40">
        <v>200000</v>
      </c>
    </row>
    <row r="124" spans="1:6" ht="15">
      <c r="A124" s="28" t="s">
        <v>81</v>
      </c>
      <c r="B124" s="40">
        <v>7078</v>
      </c>
      <c r="C124" s="40" t="s">
        <v>947</v>
      </c>
      <c r="D124" s="40">
        <v>37893958</v>
      </c>
      <c r="E124" s="28">
        <v>198129.45</v>
      </c>
      <c r="F124" s="40">
        <v>194049.62</v>
      </c>
    </row>
    <row r="125" spans="1:6" ht="15">
      <c r="A125" s="28" t="s">
        <v>81</v>
      </c>
      <c r="B125" s="40">
        <v>2575</v>
      </c>
      <c r="C125" s="40" t="s">
        <v>948</v>
      </c>
      <c r="D125" s="40">
        <v>37926117</v>
      </c>
      <c r="E125" s="28">
        <v>200000</v>
      </c>
      <c r="F125" s="40">
        <v>200000</v>
      </c>
    </row>
    <row r="126" spans="1:6" ht="15">
      <c r="A126" s="28" t="s">
        <v>81</v>
      </c>
      <c r="B126" s="40">
        <v>7645</v>
      </c>
      <c r="C126" s="40" t="s">
        <v>949</v>
      </c>
      <c r="D126" s="40">
        <v>40375247</v>
      </c>
      <c r="E126" s="28">
        <v>200000</v>
      </c>
      <c r="F126" s="40">
        <v>194264.34</v>
      </c>
    </row>
    <row r="127" spans="1:6" ht="15">
      <c r="A127" s="28" t="s">
        <v>81</v>
      </c>
      <c r="B127" s="40">
        <v>7855</v>
      </c>
      <c r="C127" s="40" t="s">
        <v>950</v>
      </c>
      <c r="D127" s="40">
        <v>38912586</v>
      </c>
      <c r="E127" s="28">
        <v>198854.09</v>
      </c>
      <c r="F127" s="40">
        <v>198616.09</v>
      </c>
    </row>
    <row r="128" spans="1:6" ht="15">
      <c r="A128" s="28" t="s">
        <v>81</v>
      </c>
      <c r="B128" s="40">
        <v>8739</v>
      </c>
      <c r="C128" s="40" t="s">
        <v>951</v>
      </c>
      <c r="D128" s="40">
        <v>40480900</v>
      </c>
      <c r="E128" s="28">
        <v>169161.9</v>
      </c>
      <c r="F128" s="40">
        <v>166096.26</v>
      </c>
    </row>
    <row r="129" spans="1:6" ht="15">
      <c r="A129" s="28" t="s">
        <v>81</v>
      </c>
      <c r="B129" s="40">
        <v>6245</v>
      </c>
      <c r="C129" s="40" t="s">
        <v>952</v>
      </c>
      <c r="D129" s="40">
        <v>39031932</v>
      </c>
      <c r="E129" s="28">
        <v>199835.21</v>
      </c>
      <c r="F129" s="40">
        <v>199835.19</v>
      </c>
    </row>
    <row r="130" spans="1:6" ht="15">
      <c r="A130" s="28" t="s">
        <v>81</v>
      </c>
      <c r="B130" s="40">
        <v>2432</v>
      </c>
      <c r="C130" s="40" t="s">
        <v>953</v>
      </c>
      <c r="D130" s="40">
        <v>40539536</v>
      </c>
      <c r="E130" s="28">
        <v>200000</v>
      </c>
      <c r="F130" s="40">
        <v>199998</v>
      </c>
    </row>
    <row r="131" spans="1:6" ht="15">
      <c r="A131" s="28" t="s">
        <v>81</v>
      </c>
      <c r="B131" s="40">
        <v>9877</v>
      </c>
      <c r="C131" s="40" t="s">
        <v>954</v>
      </c>
      <c r="D131" s="40">
        <v>40425574</v>
      </c>
      <c r="E131" s="28">
        <v>200000</v>
      </c>
      <c r="F131" s="40">
        <v>200000</v>
      </c>
    </row>
    <row r="132" spans="1:6" ht="15">
      <c r="A132" s="28" t="s">
        <v>81</v>
      </c>
      <c r="B132" s="40">
        <v>8797</v>
      </c>
      <c r="C132" s="40" t="s">
        <v>955</v>
      </c>
      <c r="D132" s="40">
        <v>39449952</v>
      </c>
      <c r="E132" s="28">
        <v>167088.42</v>
      </c>
      <c r="F132" s="40">
        <v>167088.42</v>
      </c>
    </row>
    <row r="133" spans="1:6" ht="15">
      <c r="A133" s="28" t="s">
        <v>81</v>
      </c>
      <c r="B133" s="182">
        <v>2925</v>
      </c>
      <c r="C133" s="182" t="s">
        <v>956</v>
      </c>
      <c r="D133" s="182">
        <v>40330776</v>
      </c>
      <c r="E133" s="28">
        <v>199845.48</v>
      </c>
      <c r="F133" s="182">
        <v>199845.48</v>
      </c>
    </row>
    <row r="134" spans="1:6" ht="15">
      <c r="A134" s="28" t="s">
        <v>81</v>
      </c>
      <c r="B134" s="40">
        <v>6206</v>
      </c>
      <c r="C134" s="40" t="s">
        <v>957</v>
      </c>
      <c r="D134" s="40">
        <v>36976745</v>
      </c>
      <c r="E134" s="28">
        <v>199539.99</v>
      </c>
      <c r="F134" s="40">
        <v>199539.99</v>
      </c>
    </row>
    <row r="135" spans="1:6" ht="15">
      <c r="A135" s="28" t="s">
        <v>81</v>
      </c>
      <c r="B135" s="40">
        <v>879</v>
      </c>
      <c r="C135" s="40" t="s">
        <v>958</v>
      </c>
      <c r="D135" s="40">
        <v>40362379</v>
      </c>
      <c r="E135" s="28">
        <v>200000</v>
      </c>
      <c r="F135" s="40">
        <v>196364</v>
      </c>
    </row>
    <row r="136" spans="1:6" ht="15">
      <c r="A136" s="28" t="s">
        <v>81</v>
      </c>
      <c r="B136" s="40">
        <v>5987</v>
      </c>
      <c r="C136" s="40" t="s">
        <v>959</v>
      </c>
      <c r="D136" s="40">
        <v>40236117</v>
      </c>
      <c r="E136" s="28">
        <v>200000</v>
      </c>
      <c r="F136" s="40">
        <v>200000</v>
      </c>
    </row>
    <row r="137" spans="1:6" ht="15">
      <c r="A137" s="28" t="s">
        <v>81</v>
      </c>
      <c r="B137" s="40">
        <v>3131</v>
      </c>
      <c r="C137" s="40" t="s">
        <v>960</v>
      </c>
      <c r="D137" s="40">
        <v>40272330</v>
      </c>
      <c r="E137" s="28">
        <v>190916.36</v>
      </c>
      <c r="F137" s="40">
        <v>190916.36</v>
      </c>
    </row>
    <row r="138" spans="1:6" ht="15">
      <c r="A138" s="28" t="s">
        <v>81</v>
      </c>
      <c r="B138" s="40">
        <v>1770</v>
      </c>
      <c r="C138" s="40" t="s">
        <v>961</v>
      </c>
      <c r="D138" s="40">
        <v>39662275</v>
      </c>
      <c r="E138" s="28">
        <v>199999.98</v>
      </c>
      <c r="F138" s="40">
        <v>199999.98</v>
      </c>
    </row>
    <row r="139" spans="1:6" ht="15">
      <c r="A139" s="28" t="s">
        <v>81</v>
      </c>
      <c r="B139" s="40">
        <v>6219</v>
      </c>
      <c r="C139" s="40" t="s">
        <v>962</v>
      </c>
      <c r="D139" s="40">
        <v>39031916</v>
      </c>
      <c r="E139" s="28">
        <v>200000</v>
      </c>
      <c r="F139" s="40">
        <v>191998.97</v>
      </c>
    </row>
    <row r="140" spans="1:6" ht="15">
      <c r="A140" s="28" t="s">
        <v>81</v>
      </c>
      <c r="B140" s="182">
        <v>4284</v>
      </c>
      <c r="C140" s="182" t="s">
        <v>963</v>
      </c>
      <c r="D140" s="182">
        <v>40086389</v>
      </c>
      <c r="E140" s="28">
        <v>200000</v>
      </c>
      <c r="F140" s="182">
        <v>200000</v>
      </c>
    </row>
    <row r="141" spans="1:6" ht="15">
      <c r="A141" s="28" t="s">
        <v>81</v>
      </c>
      <c r="B141" s="40">
        <v>9011</v>
      </c>
      <c r="C141" s="40" t="s">
        <v>964</v>
      </c>
      <c r="D141" s="40">
        <v>37581484</v>
      </c>
      <c r="E141" s="28">
        <v>198651.29</v>
      </c>
      <c r="F141" s="40">
        <v>198371.42</v>
      </c>
    </row>
    <row r="142" spans="1:6" ht="15">
      <c r="A142" s="28" t="s">
        <v>81</v>
      </c>
      <c r="B142" s="40">
        <v>11327</v>
      </c>
      <c r="C142" s="40" t="s">
        <v>965</v>
      </c>
      <c r="D142" s="40">
        <v>39423669</v>
      </c>
      <c r="E142" s="28">
        <v>199596</v>
      </c>
      <c r="F142" s="40">
        <v>199352</v>
      </c>
    </row>
    <row r="143" spans="1:6" ht="15">
      <c r="A143" s="28" t="s">
        <v>81</v>
      </c>
      <c r="B143" s="182">
        <v>3952</v>
      </c>
      <c r="C143" s="182" t="s">
        <v>966</v>
      </c>
      <c r="D143" s="182">
        <v>40546100</v>
      </c>
      <c r="E143" s="28">
        <v>199739.45</v>
      </c>
      <c r="F143" s="182">
        <v>199739.45</v>
      </c>
    </row>
    <row r="144" spans="1:6" ht="15">
      <c r="A144" s="28" t="s">
        <v>81</v>
      </c>
      <c r="B144" s="182">
        <v>4055</v>
      </c>
      <c r="C144" s="182" t="s">
        <v>967</v>
      </c>
      <c r="D144" s="182">
        <v>40377736</v>
      </c>
      <c r="E144" s="28">
        <v>200000</v>
      </c>
      <c r="F144" s="182">
        <v>200000</v>
      </c>
    </row>
    <row r="145" spans="1:6" ht="15">
      <c r="A145" s="28" t="s">
        <v>81</v>
      </c>
      <c r="B145" s="182">
        <v>4080</v>
      </c>
      <c r="C145" s="182" t="s">
        <v>968</v>
      </c>
      <c r="D145" s="182">
        <v>40493846</v>
      </c>
      <c r="E145" s="28">
        <v>199763.93</v>
      </c>
      <c r="F145" s="182">
        <v>199763.74</v>
      </c>
    </row>
    <row r="146" spans="1:6" ht="15">
      <c r="A146" s="28" t="s">
        <v>81</v>
      </c>
      <c r="B146" s="182">
        <v>4089</v>
      </c>
      <c r="C146" s="182" t="s">
        <v>969</v>
      </c>
      <c r="D146" s="182">
        <v>40377680</v>
      </c>
      <c r="E146" s="28">
        <v>200000</v>
      </c>
      <c r="F146" s="182">
        <v>200000</v>
      </c>
    </row>
    <row r="147" spans="1:6" ht="15">
      <c r="A147" s="28" t="s">
        <v>81</v>
      </c>
      <c r="B147" s="40">
        <v>9767</v>
      </c>
      <c r="C147" s="40" t="s">
        <v>970</v>
      </c>
      <c r="D147" s="40">
        <v>40192304</v>
      </c>
      <c r="E147" s="28">
        <v>199999.36</v>
      </c>
      <c r="F147" s="40">
        <v>199999.36</v>
      </c>
    </row>
    <row r="148" spans="1:6" ht="15">
      <c r="A148" s="28" t="s">
        <v>81</v>
      </c>
      <c r="B148" s="182">
        <v>10817</v>
      </c>
      <c r="C148" s="182" t="s">
        <v>971</v>
      </c>
      <c r="D148" s="182">
        <v>40504694</v>
      </c>
      <c r="E148" s="28">
        <v>200000</v>
      </c>
      <c r="F148" s="182">
        <v>200000</v>
      </c>
    </row>
    <row r="149" spans="1:6" ht="15">
      <c r="A149" s="28" t="s">
        <v>81</v>
      </c>
      <c r="B149" s="182">
        <v>2954</v>
      </c>
      <c r="C149" s="182" t="s">
        <v>972</v>
      </c>
      <c r="D149" s="182">
        <v>40228637</v>
      </c>
      <c r="E149" s="28">
        <v>200000</v>
      </c>
      <c r="F149" s="182">
        <v>197764.71</v>
      </c>
    </row>
    <row r="150" spans="1:6" ht="15">
      <c r="A150" s="28" t="s">
        <v>81</v>
      </c>
      <c r="B150" s="182">
        <v>8012</v>
      </c>
      <c r="C150" s="182" t="s">
        <v>973</v>
      </c>
      <c r="D150" s="182">
        <v>40441740</v>
      </c>
      <c r="E150" s="28">
        <v>200000</v>
      </c>
      <c r="F150" s="182">
        <v>200000</v>
      </c>
    </row>
    <row r="151" spans="1:6" ht="15">
      <c r="A151" s="28" t="s">
        <v>81</v>
      </c>
      <c r="B151" s="182">
        <v>5348</v>
      </c>
      <c r="C151" s="182" t="s">
        <v>974</v>
      </c>
      <c r="D151" s="182">
        <v>40186078</v>
      </c>
      <c r="E151" s="28">
        <v>199734</v>
      </c>
      <c r="F151" s="182">
        <v>198879</v>
      </c>
    </row>
    <row r="152" spans="1:6" ht="15">
      <c r="A152" s="28" t="s">
        <v>81</v>
      </c>
      <c r="B152" s="182">
        <v>7252</v>
      </c>
      <c r="C152" s="182" t="s">
        <v>975</v>
      </c>
      <c r="D152" s="182">
        <v>40206175</v>
      </c>
      <c r="E152" s="28">
        <v>199910</v>
      </c>
      <c r="F152" s="182">
        <v>199748.5</v>
      </c>
    </row>
    <row r="153" spans="1:6" ht="15">
      <c r="A153" s="28" t="s">
        <v>81</v>
      </c>
      <c r="B153" s="182">
        <v>10075</v>
      </c>
      <c r="C153" s="182" t="s">
        <v>976</v>
      </c>
      <c r="D153" s="182">
        <v>40578314</v>
      </c>
      <c r="E153" s="28">
        <v>200000</v>
      </c>
      <c r="F153" s="182">
        <v>200000</v>
      </c>
    </row>
    <row r="154" spans="1:6" ht="15">
      <c r="A154" s="28" t="s">
        <v>81</v>
      </c>
      <c r="B154" s="182">
        <v>7277</v>
      </c>
      <c r="C154" s="182" t="s">
        <v>977</v>
      </c>
      <c r="D154" s="182">
        <v>40372372</v>
      </c>
      <c r="E154" s="28">
        <v>199950.64</v>
      </c>
      <c r="F154" s="182">
        <v>199950.64</v>
      </c>
    </row>
    <row r="155" spans="1:6" ht="15">
      <c r="A155" s="28" t="s">
        <v>81</v>
      </c>
      <c r="B155" s="182">
        <v>447</v>
      </c>
      <c r="C155" s="182" t="s">
        <v>978</v>
      </c>
      <c r="D155" s="182">
        <v>39064310</v>
      </c>
      <c r="E155" s="28">
        <v>200000</v>
      </c>
      <c r="F155" s="182">
        <v>200000</v>
      </c>
    </row>
    <row r="157" spans="1:6" ht="15">
      <c r="A157" s="155" t="s">
        <v>1082</v>
      </c>
      <c r="B157" s="10"/>
      <c r="C157" s="10"/>
      <c r="D157" s="10"/>
      <c r="E157" s="10"/>
      <c r="F157" s="218"/>
    </row>
    <row r="158" spans="1:6" ht="30">
      <c r="A158" s="76" t="s">
        <v>0</v>
      </c>
      <c r="B158" s="76" t="s">
        <v>1</v>
      </c>
      <c r="C158" s="76" t="s">
        <v>2</v>
      </c>
      <c r="D158" s="76" t="s">
        <v>3</v>
      </c>
      <c r="E158" s="77" t="s">
        <v>4</v>
      </c>
      <c r="F158" s="77" t="s">
        <v>5</v>
      </c>
    </row>
    <row r="159" spans="1:6" ht="15">
      <c r="A159" s="138" t="s">
        <v>81</v>
      </c>
      <c r="B159" s="138">
        <v>1079</v>
      </c>
      <c r="C159" s="138" t="s">
        <v>1145</v>
      </c>
      <c r="D159" s="138">
        <v>37156344</v>
      </c>
      <c r="E159" s="138">
        <v>199566.1</v>
      </c>
      <c r="F159" s="138">
        <v>109241.28</v>
      </c>
    </row>
    <row r="160" spans="1:6" ht="15">
      <c r="A160" s="138" t="s">
        <v>81</v>
      </c>
      <c r="B160" s="138">
        <v>10554</v>
      </c>
      <c r="C160" s="138" t="s">
        <v>1146</v>
      </c>
      <c r="D160" s="138">
        <v>40608636</v>
      </c>
      <c r="E160" s="138">
        <v>200000</v>
      </c>
      <c r="F160" s="138">
        <v>200000</v>
      </c>
    </row>
    <row r="161" spans="1:6" ht="15">
      <c r="A161" s="138" t="s">
        <v>81</v>
      </c>
      <c r="B161" s="138">
        <v>8376</v>
      </c>
      <c r="C161" s="138" t="s">
        <v>1147</v>
      </c>
      <c r="D161" s="138">
        <v>40114705</v>
      </c>
      <c r="E161" s="138">
        <v>199999.92</v>
      </c>
      <c r="F161" s="138">
        <v>199999.92</v>
      </c>
    </row>
    <row r="162" spans="1:6" ht="15">
      <c r="A162" s="138" t="s">
        <v>81</v>
      </c>
      <c r="B162" s="138">
        <v>9538</v>
      </c>
      <c r="C162" s="138" t="s">
        <v>1148</v>
      </c>
      <c r="D162" s="138">
        <v>40292834</v>
      </c>
      <c r="E162" s="138">
        <v>199642.5</v>
      </c>
      <c r="F162" s="138">
        <v>199642.5</v>
      </c>
    </row>
    <row r="163" spans="1:6" ht="15">
      <c r="A163" s="138" t="s">
        <v>81</v>
      </c>
      <c r="B163" s="138">
        <v>10383</v>
      </c>
      <c r="C163" s="138" t="s">
        <v>1149</v>
      </c>
      <c r="D163" s="138">
        <v>40555892</v>
      </c>
      <c r="E163" s="138">
        <v>199998.82</v>
      </c>
      <c r="F163" s="138">
        <v>199998.82</v>
      </c>
    </row>
    <row r="164" spans="1:6" ht="15">
      <c r="A164" s="237" t="s">
        <v>81</v>
      </c>
      <c r="B164" s="237">
        <v>10698</v>
      </c>
      <c r="C164" s="238" t="s">
        <v>1150</v>
      </c>
      <c r="D164" s="237">
        <v>37696425</v>
      </c>
      <c r="E164" s="237">
        <v>139022.03</v>
      </c>
      <c r="F164" s="237">
        <v>139022.03</v>
      </c>
    </row>
    <row r="165" spans="1:6" ht="15">
      <c r="A165" s="138" t="s">
        <v>81</v>
      </c>
      <c r="B165" s="239">
        <v>4527</v>
      </c>
      <c r="C165" s="239" t="s">
        <v>1151</v>
      </c>
      <c r="D165" s="138">
        <v>40444436</v>
      </c>
      <c r="E165" s="239">
        <v>193289.62</v>
      </c>
      <c r="F165" s="239">
        <v>193262.62</v>
      </c>
    </row>
    <row r="167" spans="1:6" ht="15">
      <c r="A167" s="155" t="s">
        <v>1164</v>
      </c>
      <c r="B167" s="153"/>
      <c r="C167" s="153"/>
      <c r="D167" s="153"/>
      <c r="E167" s="153"/>
      <c r="F167" s="156"/>
    </row>
    <row r="168" spans="1:6" ht="30">
      <c r="A168" s="76" t="s">
        <v>0</v>
      </c>
      <c r="B168" s="76" t="s">
        <v>1</v>
      </c>
      <c r="C168" s="76" t="s">
        <v>2</v>
      </c>
      <c r="D168" s="76" t="s">
        <v>3</v>
      </c>
      <c r="E168" s="77" t="s">
        <v>4</v>
      </c>
      <c r="F168" s="77" t="s">
        <v>5</v>
      </c>
    </row>
    <row r="169" spans="1:6" ht="15">
      <c r="A169" s="138" t="s">
        <v>81</v>
      </c>
      <c r="B169" s="138">
        <v>6347</v>
      </c>
      <c r="C169" s="138" t="s">
        <v>1202</v>
      </c>
      <c r="D169" s="138">
        <v>39555422</v>
      </c>
      <c r="E169" s="138">
        <v>196477.87</v>
      </c>
      <c r="F169" s="138">
        <v>195564.47</v>
      </c>
    </row>
    <row r="170" spans="1:6" ht="15">
      <c r="A170" s="138" t="s">
        <v>81</v>
      </c>
      <c r="B170" s="138">
        <v>3311</v>
      </c>
      <c r="C170" s="138" t="s">
        <v>1203</v>
      </c>
      <c r="D170" s="138">
        <v>40209538</v>
      </c>
      <c r="E170" s="138">
        <v>198083.73</v>
      </c>
      <c r="F170" s="138">
        <v>175433.46</v>
      </c>
    </row>
    <row r="171" spans="1:6" ht="15">
      <c r="A171" s="138" t="s">
        <v>81</v>
      </c>
      <c r="B171" s="138">
        <v>9548</v>
      </c>
      <c r="C171" s="138" t="s">
        <v>1204</v>
      </c>
      <c r="D171" s="138">
        <v>40528367</v>
      </c>
      <c r="E171" s="138">
        <v>199964.62</v>
      </c>
      <c r="F171" s="138">
        <v>199964.61</v>
      </c>
    </row>
    <row r="172" spans="1:6" ht="15">
      <c r="A172" s="138" t="s">
        <v>81</v>
      </c>
      <c r="B172" s="138">
        <v>4069</v>
      </c>
      <c r="C172" s="138" t="s">
        <v>1205</v>
      </c>
      <c r="D172" s="138">
        <v>40566271</v>
      </c>
      <c r="E172" s="138">
        <v>198660</v>
      </c>
      <c r="F172" s="138">
        <v>174381.51</v>
      </c>
    </row>
    <row r="173" spans="1:6" ht="15">
      <c r="A173" s="138" t="s">
        <v>81</v>
      </c>
      <c r="B173" s="138">
        <v>9390</v>
      </c>
      <c r="C173" s="138" t="s">
        <v>1206</v>
      </c>
      <c r="D173" s="138">
        <v>38355965</v>
      </c>
      <c r="E173" s="138">
        <v>195561.75</v>
      </c>
      <c r="F173" s="138">
        <v>195561.68</v>
      </c>
    </row>
    <row r="175" spans="1:6" ht="15">
      <c r="A175" s="276" t="s">
        <v>1264</v>
      </c>
      <c r="B175" s="277"/>
      <c r="C175" s="278"/>
      <c r="D175" s="277"/>
      <c r="E175" s="277"/>
      <c r="F175" s="279"/>
    </row>
    <row r="176" spans="1:6" ht="30">
      <c r="A176" s="280" t="s">
        <v>0</v>
      </c>
      <c r="B176" s="280" t="s">
        <v>1</v>
      </c>
      <c r="C176" s="280" t="s">
        <v>2</v>
      </c>
      <c r="D176" s="280" t="s">
        <v>3</v>
      </c>
      <c r="E176" s="281" t="s">
        <v>4</v>
      </c>
      <c r="F176" s="281" t="s">
        <v>5</v>
      </c>
    </row>
    <row r="177" spans="1:6" ht="15">
      <c r="A177" s="138" t="s">
        <v>81</v>
      </c>
      <c r="B177" s="138">
        <v>7578</v>
      </c>
      <c r="C177" s="138" t="s">
        <v>1279</v>
      </c>
      <c r="D177" s="138">
        <v>40150880</v>
      </c>
      <c r="E177" s="138">
        <v>199103.01</v>
      </c>
      <c r="F177" s="138">
        <v>197976.89</v>
      </c>
    </row>
    <row r="178" spans="1:6" ht="15">
      <c r="A178" s="138" t="s">
        <v>81</v>
      </c>
      <c r="B178" s="138">
        <v>10475</v>
      </c>
      <c r="C178" s="138" t="s">
        <v>1280</v>
      </c>
      <c r="D178" s="138">
        <v>37883016</v>
      </c>
      <c r="E178" s="138">
        <v>199152.86</v>
      </c>
      <c r="F178" s="138">
        <v>199152.86</v>
      </c>
    </row>
    <row r="179" spans="1:6" ht="15">
      <c r="A179" s="138" t="s">
        <v>81</v>
      </c>
      <c r="B179" s="138">
        <v>5067</v>
      </c>
      <c r="C179" s="138" t="s">
        <v>1281</v>
      </c>
      <c r="D179" s="138">
        <v>39788690</v>
      </c>
      <c r="E179" s="138">
        <v>199637.3</v>
      </c>
      <c r="F179" s="138">
        <v>199637.3</v>
      </c>
    </row>
    <row r="180" spans="1:6" ht="15">
      <c r="A180" s="138" t="s">
        <v>81</v>
      </c>
      <c r="B180" s="138">
        <v>1062</v>
      </c>
      <c r="C180" s="138" t="s">
        <v>1282</v>
      </c>
      <c r="D180" s="138">
        <v>40473164</v>
      </c>
      <c r="E180" s="138">
        <v>199956.56</v>
      </c>
      <c r="F180" s="138">
        <v>199956.56</v>
      </c>
    </row>
    <row r="181" spans="1:6" ht="15">
      <c r="A181" s="138" t="s">
        <v>81</v>
      </c>
      <c r="B181" s="138">
        <v>6068</v>
      </c>
      <c r="C181" s="138" t="s">
        <v>1283</v>
      </c>
      <c r="D181" s="138">
        <v>40175079</v>
      </c>
      <c r="E181" s="138">
        <v>199920</v>
      </c>
      <c r="F181" s="138">
        <v>199920</v>
      </c>
    </row>
    <row r="182" spans="1:6" ht="15">
      <c r="A182" s="237" t="s">
        <v>81</v>
      </c>
      <c r="B182" s="237">
        <v>1147</v>
      </c>
      <c r="C182" s="138" t="s">
        <v>1284</v>
      </c>
      <c r="D182" s="138">
        <v>39668448</v>
      </c>
      <c r="E182" s="237">
        <v>200000</v>
      </c>
      <c r="F182" s="237">
        <v>200000</v>
      </c>
    </row>
    <row r="183" spans="1:6" ht="15">
      <c r="A183" s="138" t="s">
        <v>81</v>
      </c>
      <c r="B183" s="239">
        <v>9961</v>
      </c>
      <c r="C183" s="138" t="s">
        <v>1285</v>
      </c>
      <c r="D183" s="138">
        <v>40344623</v>
      </c>
      <c r="E183" s="239">
        <v>197609</v>
      </c>
      <c r="F183" s="239">
        <v>197609</v>
      </c>
    </row>
    <row r="185" spans="1:6" ht="15">
      <c r="A185" s="240" t="s">
        <v>1291</v>
      </c>
      <c r="B185" s="28"/>
      <c r="C185" s="20"/>
      <c r="D185" s="28"/>
      <c r="E185" s="28"/>
      <c r="F185" s="158"/>
    </row>
    <row r="186" spans="1:6" ht="30">
      <c r="A186" s="74" t="s">
        <v>0</v>
      </c>
      <c r="B186" s="74" t="s">
        <v>1</v>
      </c>
      <c r="C186" s="74" t="s">
        <v>2</v>
      </c>
      <c r="D186" s="74" t="s">
        <v>3</v>
      </c>
      <c r="E186" s="75" t="s">
        <v>4</v>
      </c>
      <c r="F186" s="75" t="s">
        <v>5</v>
      </c>
    </row>
    <row r="187" spans="1:6" ht="15">
      <c r="A187" s="138" t="s">
        <v>81</v>
      </c>
      <c r="B187" s="138">
        <v>3280</v>
      </c>
      <c r="C187" s="138" t="s">
        <v>1310</v>
      </c>
      <c r="D187" s="138">
        <v>37896237</v>
      </c>
      <c r="E187" s="138">
        <v>197180.45</v>
      </c>
      <c r="F187" s="138">
        <v>197180.45</v>
      </c>
    </row>
    <row r="188" spans="1:6" ht="15">
      <c r="A188" s="138" t="s">
        <v>81</v>
      </c>
      <c r="B188" s="138">
        <v>11300</v>
      </c>
      <c r="C188" s="138" t="s">
        <v>1311</v>
      </c>
      <c r="D188" s="138">
        <v>39712560</v>
      </c>
      <c r="E188" s="138">
        <v>199216.56</v>
      </c>
      <c r="F188" s="138">
        <v>199216.36</v>
      </c>
    </row>
    <row r="189" spans="1:6" ht="15">
      <c r="A189" s="138" t="s">
        <v>81</v>
      </c>
      <c r="B189" s="138">
        <v>1914</v>
      </c>
      <c r="C189" s="138" t="s">
        <v>1312</v>
      </c>
      <c r="D189" s="138">
        <v>40142446</v>
      </c>
      <c r="E189" s="138">
        <v>200000</v>
      </c>
      <c r="F189" s="138">
        <v>200000</v>
      </c>
    </row>
    <row r="190" spans="1:6" ht="15">
      <c r="A190" s="138" t="s">
        <v>81</v>
      </c>
      <c r="B190" s="138">
        <v>2000</v>
      </c>
      <c r="C190" s="138" t="s">
        <v>1313</v>
      </c>
      <c r="D190" s="138">
        <v>40452862</v>
      </c>
      <c r="E190" s="138">
        <v>199205.65</v>
      </c>
      <c r="F190" s="138">
        <v>188111.31</v>
      </c>
    </row>
    <row r="191" spans="1:6" ht="15">
      <c r="A191" s="138" t="s">
        <v>81</v>
      </c>
      <c r="B191" s="138">
        <v>5879</v>
      </c>
      <c r="C191" s="138" t="s">
        <v>1314</v>
      </c>
      <c r="D191" s="138">
        <v>38642172</v>
      </c>
      <c r="E191" s="138">
        <v>168052.4</v>
      </c>
      <c r="F191" s="138">
        <v>168051.88</v>
      </c>
    </row>
    <row r="193" spans="1:6" ht="15">
      <c r="A193" s="240" t="s">
        <v>1371</v>
      </c>
      <c r="B193" s="28"/>
      <c r="C193" s="20"/>
      <c r="D193" s="28"/>
      <c r="E193" s="28"/>
      <c r="F193" s="158"/>
    </row>
    <row r="194" spans="1:6" ht="30">
      <c r="A194" s="74" t="s">
        <v>0</v>
      </c>
      <c r="B194" s="74" t="s">
        <v>1</v>
      </c>
      <c r="C194" s="74" t="s">
        <v>2</v>
      </c>
      <c r="D194" s="74" t="s">
        <v>3</v>
      </c>
      <c r="E194" s="75" t="s">
        <v>4</v>
      </c>
      <c r="F194" s="75" t="s">
        <v>5</v>
      </c>
    </row>
    <row r="195" spans="1:6" ht="15">
      <c r="A195" s="304" t="s">
        <v>81</v>
      </c>
      <c r="B195" s="304">
        <v>6614</v>
      </c>
      <c r="C195" s="304" t="s">
        <v>1372</v>
      </c>
      <c r="D195" s="304">
        <v>39798570</v>
      </c>
      <c r="E195" s="304">
        <v>200000</v>
      </c>
      <c r="F195" s="304">
        <v>199999.99</v>
      </c>
    </row>
    <row r="196" spans="1:6" ht="15">
      <c r="A196" s="304" t="s">
        <v>81</v>
      </c>
      <c r="B196" s="304">
        <v>10042</v>
      </c>
      <c r="C196" s="304" t="s">
        <v>1373</v>
      </c>
      <c r="D196" s="304">
        <v>39679153</v>
      </c>
      <c r="E196" s="304">
        <v>198026.24</v>
      </c>
      <c r="F196" s="304">
        <v>198026.24</v>
      </c>
    </row>
    <row r="197" spans="1:6" ht="15">
      <c r="A197" s="304" t="s">
        <v>81</v>
      </c>
      <c r="B197" s="304">
        <v>2450</v>
      </c>
      <c r="C197" s="304" t="s">
        <v>1374</v>
      </c>
      <c r="D197" s="304">
        <v>40596353</v>
      </c>
      <c r="E197" s="304">
        <v>200000</v>
      </c>
      <c r="F197" s="304">
        <v>199914.59</v>
      </c>
    </row>
    <row r="198" spans="1:6" ht="15">
      <c r="A198" s="304" t="s">
        <v>81</v>
      </c>
      <c r="B198" s="304">
        <v>9955</v>
      </c>
      <c r="C198" s="304" t="s">
        <v>1375</v>
      </c>
      <c r="D198" s="304">
        <v>40596523</v>
      </c>
      <c r="E198" s="304">
        <v>199959.9</v>
      </c>
      <c r="F198" s="304">
        <v>199959.87</v>
      </c>
    </row>
    <row r="199" spans="1:6" ht="15">
      <c r="A199" s="304" t="s">
        <v>81</v>
      </c>
      <c r="B199" s="304">
        <v>9275</v>
      </c>
      <c r="C199" s="304" t="s">
        <v>1376</v>
      </c>
      <c r="D199" s="304">
        <v>40573872</v>
      </c>
      <c r="E199" s="304">
        <v>199979.13</v>
      </c>
      <c r="F199" s="304">
        <v>199979.12</v>
      </c>
    </row>
    <row r="200" spans="1:6" ht="15">
      <c r="A200" s="304" t="s">
        <v>81</v>
      </c>
      <c r="B200" s="304">
        <v>4293</v>
      </c>
      <c r="C200" s="304" t="s">
        <v>1377</v>
      </c>
      <c r="D200" s="304">
        <v>39565728</v>
      </c>
      <c r="E200" s="304">
        <v>200000</v>
      </c>
      <c r="F200" s="304">
        <v>198309.8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08"/>
  <sheetViews>
    <sheetView zoomScalePageLayoutView="0" workbookViewId="0" topLeftCell="A186">
      <selection activeCell="I211" sqref="I211"/>
    </sheetView>
  </sheetViews>
  <sheetFormatPr defaultColWidth="9.140625" defaultRowHeight="15"/>
  <cols>
    <col min="3" max="3" width="27.140625" style="0" customWidth="1"/>
    <col min="4" max="4" width="14.421875" style="0" customWidth="1"/>
    <col min="5" max="5" width="15.00390625" style="0" customWidth="1"/>
    <col min="6" max="6" width="14.421875" style="0" customWidth="1"/>
  </cols>
  <sheetData>
    <row r="2" spans="1:6" ht="15">
      <c r="A2" s="28" t="s">
        <v>300</v>
      </c>
      <c r="B2" s="28"/>
      <c r="C2" s="28"/>
      <c r="D2" s="28"/>
      <c r="E2" s="28"/>
      <c r="F2" s="28"/>
    </row>
    <row r="3" spans="1:6" ht="30">
      <c r="A3" s="74" t="s">
        <v>0</v>
      </c>
      <c r="B3" s="74" t="s">
        <v>1</v>
      </c>
      <c r="C3" s="74" t="s">
        <v>2</v>
      </c>
      <c r="D3" s="74" t="s">
        <v>3</v>
      </c>
      <c r="E3" s="75" t="s">
        <v>4</v>
      </c>
      <c r="F3" s="75" t="s">
        <v>5</v>
      </c>
    </row>
    <row r="4" spans="1:6" ht="15">
      <c r="A4" s="36" t="s">
        <v>136</v>
      </c>
      <c r="B4" s="41">
        <v>9451</v>
      </c>
      <c r="C4" s="84" t="s">
        <v>413</v>
      </c>
      <c r="D4" s="42">
        <v>40132272</v>
      </c>
      <c r="E4" s="43">
        <v>189466.71</v>
      </c>
      <c r="F4" s="43">
        <v>189466.71</v>
      </c>
    </row>
    <row r="5" spans="1:6" ht="15">
      <c r="A5" s="36" t="s">
        <v>136</v>
      </c>
      <c r="B5" s="41">
        <v>3486</v>
      </c>
      <c r="C5" s="64" t="s">
        <v>414</v>
      </c>
      <c r="D5" s="42">
        <v>39816900</v>
      </c>
      <c r="E5" s="43">
        <v>199757.25</v>
      </c>
      <c r="F5" s="43">
        <v>199757.25</v>
      </c>
    </row>
    <row r="6" spans="1:6" ht="15">
      <c r="A6" s="36" t="s">
        <v>136</v>
      </c>
      <c r="B6" s="44">
        <v>714</v>
      </c>
      <c r="C6" s="85" t="s">
        <v>415</v>
      </c>
      <c r="D6" s="42">
        <v>40583400</v>
      </c>
      <c r="E6" s="43">
        <v>199585</v>
      </c>
      <c r="F6" s="43">
        <v>199585</v>
      </c>
    </row>
    <row r="7" spans="1:6" ht="15">
      <c r="A7" s="36" t="s">
        <v>136</v>
      </c>
      <c r="B7" s="45">
        <v>2658</v>
      </c>
      <c r="C7" s="86" t="s">
        <v>416</v>
      </c>
      <c r="D7" s="42">
        <v>40599210</v>
      </c>
      <c r="E7" s="43">
        <v>200000</v>
      </c>
      <c r="F7" s="43">
        <v>200000</v>
      </c>
    </row>
    <row r="8" spans="1:6" ht="15">
      <c r="A8" s="36" t="s">
        <v>136</v>
      </c>
      <c r="B8" s="41">
        <v>611</v>
      </c>
      <c r="C8" s="35" t="s">
        <v>417</v>
      </c>
      <c r="D8" s="42">
        <v>37627603</v>
      </c>
      <c r="E8" s="43">
        <v>199213.58</v>
      </c>
      <c r="F8" s="43">
        <v>199213.58</v>
      </c>
    </row>
    <row r="9" spans="1:6" ht="15">
      <c r="A9" s="36" t="s">
        <v>136</v>
      </c>
      <c r="B9" s="41">
        <v>681</v>
      </c>
      <c r="C9" s="34" t="s">
        <v>418</v>
      </c>
      <c r="D9" s="42">
        <v>40597014</v>
      </c>
      <c r="E9" s="43">
        <v>199600</v>
      </c>
      <c r="F9" s="43">
        <v>199600</v>
      </c>
    </row>
    <row r="10" spans="1:6" ht="15">
      <c r="A10" s="36" t="s">
        <v>136</v>
      </c>
      <c r="B10" s="41">
        <v>4436</v>
      </c>
      <c r="C10" s="35" t="s">
        <v>419</v>
      </c>
      <c r="D10" s="42">
        <v>40353427</v>
      </c>
      <c r="E10" s="43">
        <v>200000</v>
      </c>
      <c r="F10" s="43">
        <v>199999.99</v>
      </c>
    </row>
    <row r="11" spans="1:6" ht="15">
      <c r="A11" s="36" t="s">
        <v>136</v>
      </c>
      <c r="B11" s="41">
        <v>2472</v>
      </c>
      <c r="C11" s="34" t="s">
        <v>420</v>
      </c>
      <c r="D11" s="42">
        <v>40205730</v>
      </c>
      <c r="E11" s="43">
        <v>199500</v>
      </c>
      <c r="F11" s="43">
        <v>191496.46</v>
      </c>
    </row>
    <row r="12" spans="1:6" ht="30">
      <c r="A12" s="36" t="s">
        <v>136</v>
      </c>
      <c r="B12" s="41">
        <v>5734</v>
      </c>
      <c r="C12" s="35" t="s">
        <v>421</v>
      </c>
      <c r="D12" s="42">
        <v>40423840</v>
      </c>
      <c r="E12" s="43">
        <v>171471</v>
      </c>
      <c r="F12" s="43">
        <v>169785.49</v>
      </c>
    </row>
    <row r="13" spans="1:6" ht="15">
      <c r="A13" s="36" t="s">
        <v>136</v>
      </c>
      <c r="B13" s="41">
        <v>9237</v>
      </c>
      <c r="C13" s="34" t="s">
        <v>422</v>
      </c>
      <c r="D13" s="42">
        <v>40557737</v>
      </c>
      <c r="E13" s="43">
        <v>199992.37</v>
      </c>
      <c r="F13" s="43">
        <v>199992.37</v>
      </c>
    </row>
    <row r="14" spans="1:6" ht="15">
      <c r="A14" s="36" t="s">
        <v>136</v>
      </c>
      <c r="B14" s="41">
        <v>4439</v>
      </c>
      <c r="C14" s="35" t="s">
        <v>423</v>
      </c>
      <c r="D14" s="42">
        <v>40352669</v>
      </c>
      <c r="E14" s="43">
        <v>200000</v>
      </c>
      <c r="F14" s="43">
        <v>199998.92</v>
      </c>
    </row>
    <row r="15" spans="1:6" ht="15">
      <c r="A15" s="36" t="s">
        <v>136</v>
      </c>
      <c r="B15" s="41">
        <v>9391</v>
      </c>
      <c r="C15" s="35" t="s">
        <v>424</v>
      </c>
      <c r="D15" s="42">
        <v>37909736</v>
      </c>
      <c r="E15" s="43">
        <v>199981.7</v>
      </c>
      <c r="F15" s="43">
        <v>199981.7</v>
      </c>
    </row>
    <row r="16" spans="1:6" ht="15">
      <c r="A16" s="36" t="s">
        <v>136</v>
      </c>
      <c r="B16" s="41">
        <v>10464</v>
      </c>
      <c r="C16" s="34" t="s">
        <v>425</v>
      </c>
      <c r="D16" s="42">
        <v>40585672</v>
      </c>
      <c r="E16" s="43">
        <v>199500</v>
      </c>
      <c r="F16" s="43">
        <v>189845.32</v>
      </c>
    </row>
    <row r="17" spans="1:6" ht="15">
      <c r="A17" s="36" t="s">
        <v>136</v>
      </c>
      <c r="B17" s="41">
        <v>2442</v>
      </c>
      <c r="C17" s="56" t="s">
        <v>426</v>
      </c>
      <c r="D17" s="42">
        <v>40584499</v>
      </c>
      <c r="E17" s="46">
        <v>196943.99</v>
      </c>
      <c r="F17" s="46">
        <v>196943.99</v>
      </c>
    </row>
    <row r="18" spans="1:6" ht="15">
      <c r="A18" s="36" t="s">
        <v>136</v>
      </c>
      <c r="B18" s="44">
        <v>9170</v>
      </c>
      <c r="C18" s="56" t="s">
        <v>427</v>
      </c>
      <c r="D18" s="42">
        <v>37821870</v>
      </c>
      <c r="E18" s="46">
        <v>199971</v>
      </c>
      <c r="F18" s="46">
        <v>199970.63</v>
      </c>
    </row>
    <row r="19" spans="1:6" ht="15">
      <c r="A19" s="36" t="s">
        <v>136</v>
      </c>
      <c r="B19" s="41">
        <v>1324</v>
      </c>
      <c r="C19" s="35" t="s">
        <v>428</v>
      </c>
      <c r="D19" s="42">
        <v>39341089</v>
      </c>
      <c r="E19" s="43">
        <v>185248.76</v>
      </c>
      <c r="F19" s="43">
        <v>182272.74</v>
      </c>
    </row>
    <row r="20" spans="1:6" ht="15">
      <c r="A20" s="36" t="s">
        <v>136</v>
      </c>
      <c r="B20" s="44">
        <v>2788</v>
      </c>
      <c r="C20" s="56" t="s">
        <v>429</v>
      </c>
      <c r="D20" s="42">
        <v>40181267</v>
      </c>
      <c r="E20" s="46">
        <v>198351.51</v>
      </c>
      <c r="F20" s="46">
        <v>198020.42</v>
      </c>
    </row>
    <row r="21" spans="1:6" ht="30">
      <c r="A21" s="36" t="s">
        <v>136</v>
      </c>
      <c r="B21" s="41">
        <v>8049</v>
      </c>
      <c r="C21" s="35" t="s">
        <v>430</v>
      </c>
      <c r="D21" s="42">
        <v>40482090</v>
      </c>
      <c r="E21" s="43">
        <v>200000</v>
      </c>
      <c r="F21" s="43">
        <v>200000</v>
      </c>
    </row>
    <row r="22" spans="1:6" ht="15">
      <c r="A22" s="36" t="s">
        <v>136</v>
      </c>
      <c r="B22" s="44">
        <v>1846</v>
      </c>
      <c r="C22" s="56" t="s">
        <v>431</v>
      </c>
      <c r="D22" s="42">
        <v>40386092</v>
      </c>
      <c r="E22" s="46">
        <v>199997.74</v>
      </c>
      <c r="F22" s="46">
        <v>199997.74</v>
      </c>
    </row>
    <row r="23" spans="1:6" ht="15">
      <c r="A23" s="36" t="s">
        <v>136</v>
      </c>
      <c r="B23" s="41">
        <v>5266</v>
      </c>
      <c r="C23" s="34" t="s">
        <v>432</v>
      </c>
      <c r="D23" s="42">
        <v>40429851</v>
      </c>
      <c r="E23" s="43">
        <v>197364.02</v>
      </c>
      <c r="F23" s="43">
        <v>196461.52</v>
      </c>
    </row>
    <row r="24" spans="1:6" ht="15">
      <c r="A24" s="36" t="s">
        <v>136</v>
      </c>
      <c r="B24" s="44">
        <v>2660</v>
      </c>
      <c r="C24" s="56" t="s">
        <v>433</v>
      </c>
      <c r="D24" s="42">
        <v>39322982</v>
      </c>
      <c r="E24" s="46">
        <v>198570.7</v>
      </c>
      <c r="F24" s="46">
        <v>198570.7</v>
      </c>
    </row>
    <row r="25" spans="1:6" ht="15">
      <c r="A25" s="36" t="s">
        <v>136</v>
      </c>
      <c r="B25" s="47">
        <v>950</v>
      </c>
      <c r="C25" s="34" t="s">
        <v>434</v>
      </c>
      <c r="D25" s="42">
        <v>37783602</v>
      </c>
      <c r="E25" s="43">
        <v>195575.49</v>
      </c>
      <c r="F25" s="43">
        <v>189653.99</v>
      </c>
    </row>
    <row r="26" spans="1:6" ht="15">
      <c r="A26" s="36" t="s">
        <v>136</v>
      </c>
      <c r="B26" s="47">
        <v>3157</v>
      </c>
      <c r="C26" s="86" t="s">
        <v>435</v>
      </c>
      <c r="D26" s="42">
        <v>40531516</v>
      </c>
      <c r="E26" s="43">
        <v>167256.59</v>
      </c>
      <c r="F26" s="43">
        <v>166648.75</v>
      </c>
    </row>
    <row r="27" spans="1:6" ht="15">
      <c r="A27" s="36" t="s">
        <v>136</v>
      </c>
      <c r="B27" s="41">
        <v>9442</v>
      </c>
      <c r="C27" s="34" t="s">
        <v>436</v>
      </c>
      <c r="D27" s="42">
        <v>39107550</v>
      </c>
      <c r="E27" s="43">
        <v>199884.16</v>
      </c>
      <c r="F27" s="43">
        <v>199884.16</v>
      </c>
    </row>
    <row r="28" spans="1:6" ht="15">
      <c r="A28" s="36" t="s">
        <v>136</v>
      </c>
      <c r="B28" s="41">
        <v>2201</v>
      </c>
      <c r="C28" s="34" t="s">
        <v>437</v>
      </c>
      <c r="D28" s="42">
        <v>40474607</v>
      </c>
      <c r="E28" s="43">
        <v>198776.99</v>
      </c>
      <c r="F28" s="43">
        <v>198776.99</v>
      </c>
    </row>
    <row r="29" spans="1:6" ht="15">
      <c r="A29" s="36" t="s">
        <v>136</v>
      </c>
      <c r="B29" s="41">
        <v>7596</v>
      </c>
      <c r="C29" s="34" t="s">
        <v>438</v>
      </c>
      <c r="D29" s="42">
        <v>39081590</v>
      </c>
      <c r="E29" s="43">
        <v>199817.93</v>
      </c>
      <c r="F29" s="43">
        <v>199817.93</v>
      </c>
    </row>
    <row r="30" spans="1:6" ht="30">
      <c r="A30" s="36" t="s">
        <v>136</v>
      </c>
      <c r="B30" s="41">
        <v>5045</v>
      </c>
      <c r="C30" s="35" t="s">
        <v>439</v>
      </c>
      <c r="D30" s="42">
        <v>38693443</v>
      </c>
      <c r="E30" s="43">
        <v>173424.93</v>
      </c>
      <c r="F30" s="43">
        <v>173424.93</v>
      </c>
    </row>
    <row r="31" spans="1:6" ht="15">
      <c r="A31" s="36" t="s">
        <v>136</v>
      </c>
      <c r="B31" s="41">
        <v>6740</v>
      </c>
      <c r="C31" s="34" t="s">
        <v>440</v>
      </c>
      <c r="D31" s="42">
        <v>40108908</v>
      </c>
      <c r="E31" s="43">
        <v>200000</v>
      </c>
      <c r="F31" s="43">
        <v>200000</v>
      </c>
    </row>
    <row r="32" spans="1:6" ht="15">
      <c r="A32" s="36" t="s">
        <v>136</v>
      </c>
      <c r="B32" s="41">
        <v>9483</v>
      </c>
      <c r="C32" s="34" t="s">
        <v>441</v>
      </c>
      <c r="D32" s="42">
        <v>40329291</v>
      </c>
      <c r="E32" s="43">
        <v>198730</v>
      </c>
      <c r="F32" s="43">
        <v>167000</v>
      </c>
    </row>
    <row r="33" spans="1:6" ht="30">
      <c r="A33" s="36" t="s">
        <v>136</v>
      </c>
      <c r="B33" s="41">
        <v>6941</v>
      </c>
      <c r="C33" s="34" t="s">
        <v>442</v>
      </c>
      <c r="D33" s="42">
        <v>40361675</v>
      </c>
      <c r="E33" s="43">
        <v>193461.38</v>
      </c>
      <c r="F33" s="43">
        <v>193461.38</v>
      </c>
    </row>
    <row r="34" spans="1:6" ht="15">
      <c r="A34" s="36" t="s">
        <v>136</v>
      </c>
      <c r="B34" s="48">
        <v>2405</v>
      </c>
      <c r="C34" s="34" t="s">
        <v>443</v>
      </c>
      <c r="D34" s="49">
        <v>39692497</v>
      </c>
      <c r="E34" s="43">
        <v>200000</v>
      </c>
      <c r="F34" s="50">
        <v>200000</v>
      </c>
    </row>
    <row r="35" spans="1:6" ht="15">
      <c r="A35" s="36" t="s">
        <v>136</v>
      </c>
      <c r="B35" s="48">
        <v>9385</v>
      </c>
      <c r="C35" s="35" t="s">
        <v>444</v>
      </c>
      <c r="D35" s="49">
        <v>40578896</v>
      </c>
      <c r="E35" s="43">
        <v>200000</v>
      </c>
      <c r="F35" s="43">
        <v>199999.79</v>
      </c>
    </row>
    <row r="36" spans="1:6" ht="15">
      <c r="A36" s="36" t="s">
        <v>136</v>
      </c>
      <c r="B36" s="51">
        <v>8693</v>
      </c>
      <c r="C36" s="36" t="s">
        <v>445</v>
      </c>
      <c r="D36" s="51">
        <v>40507003</v>
      </c>
      <c r="E36" s="43">
        <v>199989.24</v>
      </c>
      <c r="F36" s="43">
        <v>199989.24</v>
      </c>
    </row>
    <row r="37" spans="1:6" ht="15">
      <c r="A37" s="36" t="s">
        <v>136</v>
      </c>
      <c r="B37" s="51">
        <v>9254</v>
      </c>
      <c r="C37" s="36" t="s">
        <v>446</v>
      </c>
      <c r="D37" s="49">
        <v>40313589</v>
      </c>
      <c r="E37" s="50">
        <v>190148.36</v>
      </c>
      <c r="F37" s="50">
        <v>190148.36</v>
      </c>
    </row>
    <row r="38" spans="1:6" ht="15">
      <c r="A38" s="36" t="s">
        <v>136</v>
      </c>
      <c r="B38" s="54">
        <v>8822</v>
      </c>
      <c r="C38" s="40" t="s">
        <v>447</v>
      </c>
      <c r="D38" s="52">
        <v>40403860</v>
      </c>
      <c r="E38" s="43">
        <v>199653</v>
      </c>
      <c r="F38" s="43">
        <v>199643.4</v>
      </c>
    </row>
    <row r="39" spans="1:6" ht="15">
      <c r="A39" s="36" t="s">
        <v>136</v>
      </c>
      <c r="B39" s="40">
        <v>10715</v>
      </c>
      <c r="C39" s="37" t="s">
        <v>448</v>
      </c>
      <c r="D39" s="49">
        <v>40249818</v>
      </c>
      <c r="E39" s="43">
        <v>192564.59</v>
      </c>
      <c r="F39" s="43">
        <v>188092.25</v>
      </c>
    </row>
    <row r="40" spans="1:6" ht="15">
      <c r="A40" s="36" t="s">
        <v>136</v>
      </c>
      <c r="B40" s="54">
        <v>7676</v>
      </c>
      <c r="C40" s="40" t="s">
        <v>449</v>
      </c>
      <c r="D40" s="52">
        <v>39387485</v>
      </c>
      <c r="E40" s="50">
        <v>199251.26</v>
      </c>
      <c r="F40" s="50">
        <v>199251.26</v>
      </c>
    </row>
    <row r="41" spans="1:6" ht="15">
      <c r="A41" s="36" t="s">
        <v>136</v>
      </c>
      <c r="B41" s="48">
        <v>9489</v>
      </c>
      <c r="C41" s="38" t="s">
        <v>450</v>
      </c>
      <c r="D41" s="53">
        <v>40262809</v>
      </c>
      <c r="E41" s="43">
        <v>167663.87</v>
      </c>
      <c r="F41" s="43">
        <v>167663.87</v>
      </c>
    </row>
    <row r="42" spans="1:6" ht="15">
      <c r="A42" s="36" t="s">
        <v>136</v>
      </c>
      <c r="B42" s="54">
        <v>9953</v>
      </c>
      <c r="C42" s="39" t="s">
        <v>451</v>
      </c>
      <c r="D42" s="53">
        <v>40546002</v>
      </c>
      <c r="E42" s="50">
        <v>197942.97</v>
      </c>
      <c r="F42" s="50">
        <v>167665.1</v>
      </c>
    </row>
    <row r="43" spans="1:6" ht="15">
      <c r="A43" s="36" t="s">
        <v>136</v>
      </c>
      <c r="B43" s="48">
        <v>10101</v>
      </c>
      <c r="C43" s="34" t="s">
        <v>452</v>
      </c>
      <c r="D43" s="49">
        <v>40093831</v>
      </c>
      <c r="E43" s="43">
        <v>180808.85</v>
      </c>
      <c r="F43" s="43">
        <v>169980.32</v>
      </c>
    </row>
    <row r="44" spans="1:6" ht="15">
      <c r="A44" s="36" t="s">
        <v>136</v>
      </c>
      <c r="B44" s="48">
        <v>9725</v>
      </c>
      <c r="C44" s="34" t="s">
        <v>453</v>
      </c>
      <c r="D44" s="52">
        <v>40572974</v>
      </c>
      <c r="E44" s="43">
        <v>198676.9</v>
      </c>
      <c r="F44" s="43">
        <v>197352.89</v>
      </c>
    </row>
    <row r="45" spans="1:6" ht="15">
      <c r="A45" s="36" t="s">
        <v>136</v>
      </c>
      <c r="B45" s="40">
        <v>10711</v>
      </c>
      <c r="C45" s="40" t="s">
        <v>454</v>
      </c>
      <c r="D45" s="53">
        <v>40617316</v>
      </c>
      <c r="E45" s="50">
        <v>200000</v>
      </c>
      <c r="F45" s="50">
        <v>200000</v>
      </c>
    </row>
    <row r="46" spans="1:6" ht="15">
      <c r="A46" s="28"/>
      <c r="B46" s="28"/>
      <c r="C46" s="28"/>
      <c r="D46" s="28"/>
      <c r="E46" s="28"/>
      <c r="F46" s="158"/>
    </row>
    <row r="47" spans="1:6" ht="15">
      <c r="A47" s="28" t="s">
        <v>301</v>
      </c>
      <c r="B47" s="28"/>
      <c r="C47" s="28"/>
      <c r="D47" s="28"/>
      <c r="E47" s="28"/>
      <c r="F47" s="28"/>
    </row>
    <row r="48" spans="1:6" ht="30">
      <c r="A48" s="74" t="s">
        <v>0</v>
      </c>
      <c r="B48" s="74" t="s">
        <v>1</v>
      </c>
      <c r="C48" s="74" t="s">
        <v>2</v>
      </c>
      <c r="D48" s="74" t="s">
        <v>3</v>
      </c>
      <c r="E48" s="75" t="s">
        <v>4</v>
      </c>
      <c r="F48" s="75" t="s">
        <v>5</v>
      </c>
    </row>
    <row r="49" spans="1:6" ht="15">
      <c r="A49" s="36" t="s">
        <v>136</v>
      </c>
      <c r="B49" s="55">
        <v>2641</v>
      </c>
      <c r="C49" s="56" t="s">
        <v>137</v>
      </c>
      <c r="D49" s="55">
        <v>40578543</v>
      </c>
      <c r="E49" s="57">
        <v>199175.43</v>
      </c>
      <c r="F49" s="57">
        <v>168857.79</v>
      </c>
    </row>
    <row r="50" spans="1:6" ht="15" customHeight="1">
      <c r="A50" s="36" t="s">
        <v>136</v>
      </c>
      <c r="B50" s="58">
        <v>1523</v>
      </c>
      <c r="C50" s="34" t="s">
        <v>138</v>
      </c>
      <c r="D50" s="59">
        <v>3887943</v>
      </c>
      <c r="E50" s="60">
        <v>200000</v>
      </c>
      <c r="F50" s="60">
        <v>200000</v>
      </c>
    </row>
    <row r="51" spans="1:6" ht="16.5" customHeight="1">
      <c r="A51" s="36" t="s">
        <v>136</v>
      </c>
      <c r="B51" s="55">
        <v>3051</v>
      </c>
      <c r="C51" s="35" t="s">
        <v>139</v>
      </c>
      <c r="D51" s="58">
        <v>39990590</v>
      </c>
      <c r="E51" s="61">
        <v>199610.41</v>
      </c>
      <c r="F51" s="60">
        <v>199610.41</v>
      </c>
    </row>
    <row r="52" spans="1:6" ht="15.75" customHeight="1">
      <c r="A52" s="36" t="s">
        <v>136</v>
      </c>
      <c r="B52" s="55">
        <v>4600</v>
      </c>
      <c r="C52" s="62" t="s">
        <v>140</v>
      </c>
      <c r="D52" s="63">
        <v>40477565</v>
      </c>
      <c r="E52" s="60">
        <v>199765.33</v>
      </c>
      <c r="F52" s="60">
        <v>199765.32</v>
      </c>
    </row>
    <row r="53" spans="1:6" ht="10.5" customHeight="1">
      <c r="A53" s="36" t="s">
        <v>136</v>
      </c>
      <c r="B53" s="58">
        <v>7129</v>
      </c>
      <c r="C53" s="34" t="s">
        <v>141</v>
      </c>
      <c r="D53" s="58">
        <v>40224708</v>
      </c>
      <c r="E53" s="60">
        <v>199662</v>
      </c>
      <c r="F53" s="60">
        <v>199662</v>
      </c>
    </row>
    <row r="54" spans="1:6" ht="14.25" customHeight="1">
      <c r="A54" s="36" t="s">
        <v>136</v>
      </c>
      <c r="B54" s="58">
        <v>7067</v>
      </c>
      <c r="C54" s="35" t="s">
        <v>142</v>
      </c>
      <c r="D54" s="58">
        <v>40210877</v>
      </c>
      <c r="E54" s="60">
        <v>199593</v>
      </c>
      <c r="F54" s="60">
        <v>199593</v>
      </c>
    </row>
    <row r="55" spans="1:6" ht="11.25" customHeight="1">
      <c r="A55" s="36" t="s">
        <v>136</v>
      </c>
      <c r="B55" s="47">
        <v>6357</v>
      </c>
      <c r="C55" s="64" t="s">
        <v>143</v>
      </c>
      <c r="D55" s="47">
        <v>39593698</v>
      </c>
      <c r="E55" s="61">
        <v>169025.64</v>
      </c>
      <c r="F55" s="60">
        <v>169025.64</v>
      </c>
    </row>
    <row r="56" spans="1:6" ht="13.5" customHeight="1">
      <c r="A56" s="36" t="s">
        <v>136</v>
      </c>
      <c r="B56" s="65">
        <v>9080</v>
      </c>
      <c r="C56" s="62" t="s">
        <v>144</v>
      </c>
      <c r="D56" s="63">
        <v>40247167</v>
      </c>
      <c r="E56" s="66">
        <v>198927</v>
      </c>
      <c r="F56" s="66">
        <v>198927</v>
      </c>
    </row>
    <row r="57" spans="1:6" ht="15" customHeight="1">
      <c r="A57" s="36" t="s">
        <v>136</v>
      </c>
      <c r="B57" s="65">
        <v>7049</v>
      </c>
      <c r="C57" s="62" t="s">
        <v>145</v>
      </c>
      <c r="D57" s="63">
        <v>37399386</v>
      </c>
      <c r="E57" s="66">
        <v>198872.8</v>
      </c>
      <c r="F57" s="66">
        <v>198872.76</v>
      </c>
    </row>
    <row r="58" spans="1:6" ht="18" customHeight="1">
      <c r="A58" s="36" t="s">
        <v>136</v>
      </c>
      <c r="B58" s="67">
        <v>11022</v>
      </c>
      <c r="C58" s="34" t="s">
        <v>146</v>
      </c>
      <c r="D58" s="68">
        <v>40280627</v>
      </c>
      <c r="E58" s="62">
        <v>199478.67</v>
      </c>
      <c r="F58" s="60">
        <v>199478.66</v>
      </c>
    </row>
    <row r="59" spans="1:6" ht="13.5" customHeight="1">
      <c r="A59" s="36" t="s">
        <v>136</v>
      </c>
      <c r="B59" s="65">
        <v>6797</v>
      </c>
      <c r="C59" s="62" t="s">
        <v>147</v>
      </c>
      <c r="D59" s="69">
        <v>39184898</v>
      </c>
      <c r="E59" s="60">
        <v>199938.77</v>
      </c>
      <c r="F59" s="60">
        <v>199938.77</v>
      </c>
    </row>
    <row r="60" spans="1:6" ht="15" customHeight="1">
      <c r="A60" s="36" t="s">
        <v>136</v>
      </c>
      <c r="B60" s="67">
        <v>3673</v>
      </c>
      <c r="C60" s="34" t="s">
        <v>148</v>
      </c>
      <c r="D60" s="68">
        <v>40435411</v>
      </c>
      <c r="E60" s="66">
        <v>199938.18</v>
      </c>
      <c r="F60" s="60">
        <v>199309.82</v>
      </c>
    </row>
    <row r="61" spans="1:6" ht="15.75" customHeight="1">
      <c r="A61" s="36" t="s">
        <v>136</v>
      </c>
      <c r="B61" s="67">
        <v>1527</v>
      </c>
      <c r="C61" s="35" t="s">
        <v>149</v>
      </c>
      <c r="D61" s="70">
        <v>39763369</v>
      </c>
      <c r="E61" s="66">
        <v>199579.83</v>
      </c>
      <c r="F61" s="60">
        <v>199578.97</v>
      </c>
    </row>
    <row r="62" spans="1:6" ht="15" customHeight="1">
      <c r="A62" s="36" t="s">
        <v>136</v>
      </c>
      <c r="B62" s="55">
        <v>5857</v>
      </c>
      <c r="C62" s="56" t="s">
        <v>150</v>
      </c>
      <c r="D62" s="70">
        <v>39299960</v>
      </c>
      <c r="E62" s="66">
        <v>195964.89</v>
      </c>
      <c r="F62" s="57">
        <v>195964.89</v>
      </c>
    </row>
    <row r="63" spans="1:6" ht="13.5" customHeight="1">
      <c r="A63" s="36" t="s">
        <v>136</v>
      </c>
      <c r="B63" s="55">
        <v>6687</v>
      </c>
      <c r="C63" s="35" t="s">
        <v>151</v>
      </c>
      <c r="D63" s="71">
        <v>40167149</v>
      </c>
      <c r="E63" s="66">
        <v>197736.72</v>
      </c>
      <c r="F63" s="60">
        <v>197736.72</v>
      </c>
    </row>
    <row r="64" spans="1:6" ht="16.5" customHeight="1">
      <c r="A64" s="36" t="s">
        <v>136</v>
      </c>
      <c r="B64" s="67">
        <v>9668</v>
      </c>
      <c r="C64" s="34" t="s">
        <v>152</v>
      </c>
      <c r="D64" s="71">
        <v>40556200</v>
      </c>
      <c r="E64" s="60">
        <v>198384.71</v>
      </c>
      <c r="F64" s="60">
        <v>198384.71</v>
      </c>
    </row>
    <row r="65" spans="1:6" ht="13.5" customHeight="1">
      <c r="A65" s="36" t="s">
        <v>136</v>
      </c>
      <c r="B65" s="67">
        <v>9829</v>
      </c>
      <c r="C65" s="35" t="s">
        <v>153</v>
      </c>
      <c r="D65" s="70">
        <v>39990639</v>
      </c>
      <c r="E65" s="66">
        <v>199181.46</v>
      </c>
      <c r="F65" s="60">
        <v>199181.46</v>
      </c>
    </row>
    <row r="66" spans="1:6" ht="21" customHeight="1">
      <c r="A66" s="36" t="s">
        <v>136</v>
      </c>
      <c r="B66" s="65">
        <v>8457</v>
      </c>
      <c r="C66" s="62" t="s">
        <v>154</v>
      </c>
      <c r="D66" s="63">
        <v>39684648</v>
      </c>
      <c r="E66" s="66">
        <v>197737.08</v>
      </c>
      <c r="F66" s="66">
        <v>197737.08</v>
      </c>
    </row>
    <row r="67" spans="1:6" ht="18" customHeight="1">
      <c r="A67" s="36" t="s">
        <v>136</v>
      </c>
      <c r="B67" s="67">
        <v>7263</v>
      </c>
      <c r="C67" s="35" t="s">
        <v>155</v>
      </c>
      <c r="D67" s="70">
        <v>40357046</v>
      </c>
      <c r="E67" s="66">
        <v>199499.99</v>
      </c>
      <c r="F67" s="60">
        <v>191499.99</v>
      </c>
    </row>
    <row r="68" spans="1:6" ht="21" customHeight="1">
      <c r="A68" s="36" t="s">
        <v>136</v>
      </c>
      <c r="B68" s="67">
        <v>10567</v>
      </c>
      <c r="C68" s="35" t="s">
        <v>156</v>
      </c>
      <c r="D68" s="70">
        <v>39619887</v>
      </c>
      <c r="E68" s="66">
        <v>199999.98</v>
      </c>
      <c r="F68" s="60">
        <v>190244.52</v>
      </c>
    </row>
    <row r="69" spans="1:6" ht="14.25" customHeight="1">
      <c r="A69" s="36" t="s">
        <v>136</v>
      </c>
      <c r="B69" s="67">
        <v>8522</v>
      </c>
      <c r="C69" s="35" t="s">
        <v>157</v>
      </c>
      <c r="D69" s="70">
        <v>39805413</v>
      </c>
      <c r="E69" s="60">
        <v>199999.87</v>
      </c>
      <c r="F69" s="60">
        <v>199999.87</v>
      </c>
    </row>
    <row r="70" spans="1:6" ht="21" customHeight="1">
      <c r="A70" s="36" t="s">
        <v>136</v>
      </c>
      <c r="B70" s="63">
        <v>5984</v>
      </c>
      <c r="C70" s="62" t="s">
        <v>158</v>
      </c>
      <c r="D70" s="63">
        <v>39601138</v>
      </c>
      <c r="E70" s="66">
        <v>199707</v>
      </c>
      <c r="F70" s="66">
        <v>199707</v>
      </c>
    </row>
    <row r="71" spans="1:6" ht="21" customHeight="1">
      <c r="A71" s="36" t="s">
        <v>136</v>
      </c>
      <c r="B71" s="63">
        <v>10898</v>
      </c>
      <c r="C71" s="62" t="s">
        <v>159</v>
      </c>
      <c r="D71" s="63">
        <v>37855652</v>
      </c>
      <c r="E71" s="66">
        <v>200000</v>
      </c>
      <c r="F71" s="66">
        <v>192000</v>
      </c>
    </row>
    <row r="72" spans="1:6" ht="14.25" customHeight="1">
      <c r="A72" s="36" t="s">
        <v>136</v>
      </c>
      <c r="B72" s="63">
        <v>5430</v>
      </c>
      <c r="C72" s="62" t="s">
        <v>160</v>
      </c>
      <c r="D72" s="63">
        <v>39774228</v>
      </c>
      <c r="E72" s="66">
        <v>199931.99</v>
      </c>
      <c r="F72" s="66">
        <v>199931.99</v>
      </c>
    </row>
    <row r="73" spans="1:6" ht="21" customHeight="1">
      <c r="A73" s="36" t="s">
        <v>136</v>
      </c>
      <c r="B73" s="63">
        <v>10993</v>
      </c>
      <c r="C73" s="62" t="s">
        <v>161</v>
      </c>
      <c r="D73" s="63">
        <v>40253606</v>
      </c>
      <c r="E73" s="66">
        <v>179759.94</v>
      </c>
      <c r="F73" s="66">
        <v>179759.94</v>
      </c>
    </row>
    <row r="74" spans="1:6" ht="15">
      <c r="A74" s="36" t="s">
        <v>136</v>
      </c>
      <c r="B74" s="63">
        <v>6412</v>
      </c>
      <c r="C74" s="62" t="s">
        <v>162</v>
      </c>
      <c r="D74" s="63">
        <v>40035334</v>
      </c>
      <c r="E74" s="66">
        <v>197512.47</v>
      </c>
      <c r="F74" s="66">
        <v>197512.47</v>
      </c>
    </row>
    <row r="75" spans="1:6" ht="29.25" customHeight="1">
      <c r="A75" s="36" t="s">
        <v>136</v>
      </c>
      <c r="B75" s="63">
        <v>8185</v>
      </c>
      <c r="C75" s="62" t="s">
        <v>163</v>
      </c>
      <c r="D75" s="63">
        <v>40488050</v>
      </c>
      <c r="E75" s="66">
        <v>200000</v>
      </c>
      <c r="F75" s="66">
        <v>191999.95</v>
      </c>
    </row>
    <row r="76" spans="1:6" ht="13.5" customHeight="1">
      <c r="A76" s="36" t="s">
        <v>136</v>
      </c>
      <c r="B76" s="63">
        <v>9634</v>
      </c>
      <c r="C76" s="62" t="s">
        <v>164</v>
      </c>
      <c r="D76" s="63">
        <v>39858647</v>
      </c>
      <c r="E76" s="66">
        <v>167599</v>
      </c>
      <c r="F76" s="66">
        <v>167599</v>
      </c>
    </row>
    <row r="77" spans="1:6" ht="17.25" customHeight="1">
      <c r="A77" s="36" t="s">
        <v>136</v>
      </c>
      <c r="B77" s="67">
        <v>9283</v>
      </c>
      <c r="C77" s="35" t="s">
        <v>165</v>
      </c>
      <c r="D77" s="70">
        <v>40399050</v>
      </c>
      <c r="E77" s="60">
        <v>199178.51</v>
      </c>
      <c r="F77" s="60">
        <v>199178.51</v>
      </c>
    </row>
    <row r="78" spans="1:6" ht="19.5" customHeight="1">
      <c r="A78" s="36" t="s">
        <v>136</v>
      </c>
      <c r="B78" s="65">
        <v>10415</v>
      </c>
      <c r="C78" s="62" t="s">
        <v>166</v>
      </c>
      <c r="D78" s="63">
        <v>37977870</v>
      </c>
      <c r="E78" s="66">
        <v>195532.53</v>
      </c>
      <c r="F78" s="66">
        <v>194737.93</v>
      </c>
    </row>
    <row r="79" spans="1:6" ht="18" customHeight="1">
      <c r="A79" s="36" t="s">
        <v>136</v>
      </c>
      <c r="B79" s="63">
        <v>6090</v>
      </c>
      <c r="C79" s="62" t="s">
        <v>167</v>
      </c>
      <c r="D79" s="63">
        <v>40247183</v>
      </c>
      <c r="E79" s="66">
        <v>200000</v>
      </c>
      <c r="F79" s="66">
        <v>195693.16</v>
      </c>
    </row>
    <row r="80" spans="1:6" ht="16.5" customHeight="1">
      <c r="A80" s="36" t="s">
        <v>136</v>
      </c>
      <c r="B80" s="65">
        <v>8808</v>
      </c>
      <c r="C80" s="62" t="s">
        <v>168</v>
      </c>
      <c r="D80" s="63">
        <v>40434394</v>
      </c>
      <c r="E80" s="66">
        <v>199999.07</v>
      </c>
      <c r="F80" s="66">
        <v>199998.99</v>
      </c>
    </row>
    <row r="81" spans="1:6" ht="15">
      <c r="A81" s="28"/>
      <c r="B81" s="28"/>
      <c r="C81" s="28"/>
      <c r="D81" s="28"/>
      <c r="E81" s="28"/>
      <c r="F81" s="158"/>
    </row>
    <row r="82" spans="1:6" ht="15">
      <c r="A82" s="28" t="s">
        <v>302</v>
      </c>
      <c r="B82" s="28"/>
      <c r="C82" s="28"/>
      <c r="D82" s="28"/>
      <c r="E82" s="28"/>
      <c r="F82" s="28"/>
    </row>
    <row r="83" spans="1:6" ht="30">
      <c r="A83" s="74" t="s">
        <v>0</v>
      </c>
      <c r="B83" s="74" t="s">
        <v>1</v>
      </c>
      <c r="C83" s="74" t="s">
        <v>2</v>
      </c>
      <c r="D83" s="74" t="s">
        <v>3</v>
      </c>
      <c r="E83" s="75" t="s">
        <v>4</v>
      </c>
      <c r="F83" s="75" t="s">
        <v>5</v>
      </c>
    </row>
    <row r="84" spans="1:6" ht="15">
      <c r="A84" s="36" t="s">
        <v>136</v>
      </c>
      <c r="B84" s="54">
        <v>8794</v>
      </c>
      <c r="C84" s="40" t="s">
        <v>455</v>
      </c>
      <c r="D84" s="63">
        <v>37498525</v>
      </c>
      <c r="E84" s="50">
        <v>199965.21</v>
      </c>
      <c r="F84" s="50">
        <v>199965.21</v>
      </c>
    </row>
    <row r="85" spans="1:6" ht="15">
      <c r="A85" s="36" t="s">
        <v>136</v>
      </c>
      <c r="B85" s="54">
        <v>7602</v>
      </c>
      <c r="C85" s="40" t="s">
        <v>456</v>
      </c>
      <c r="D85" s="63">
        <v>40009106</v>
      </c>
      <c r="E85" s="60">
        <v>197219.38</v>
      </c>
      <c r="F85" s="50">
        <v>197219.38</v>
      </c>
    </row>
    <row r="86" spans="1:6" ht="15">
      <c r="A86" s="36" t="s">
        <v>136</v>
      </c>
      <c r="B86" s="40">
        <v>8542</v>
      </c>
      <c r="C86" s="62" t="s">
        <v>457</v>
      </c>
      <c r="D86" s="70">
        <v>39044525</v>
      </c>
      <c r="E86" s="50">
        <v>154318.16</v>
      </c>
      <c r="F86" s="50">
        <v>154317.59</v>
      </c>
    </row>
    <row r="87" spans="1:6" ht="15">
      <c r="A87" s="36" t="s">
        <v>136</v>
      </c>
      <c r="B87" s="40">
        <v>10251</v>
      </c>
      <c r="C87" s="62" t="s">
        <v>458</v>
      </c>
      <c r="D87" s="68">
        <v>40521962</v>
      </c>
      <c r="E87" s="50">
        <v>196036.93</v>
      </c>
      <c r="F87" s="50">
        <v>190214.93</v>
      </c>
    </row>
    <row r="88" spans="1:6" ht="30">
      <c r="A88" s="36" t="s">
        <v>136</v>
      </c>
      <c r="B88" s="40">
        <v>8223</v>
      </c>
      <c r="C88" s="62" t="s">
        <v>459</v>
      </c>
      <c r="D88" s="68">
        <v>40342703</v>
      </c>
      <c r="E88" s="50">
        <v>194389.8</v>
      </c>
      <c r="F88" s="50">
        <v>194389.8</v>
      </c>
    </row>
    <row r="89" spans="1:6" ht="15">
      <c r="A89" s="36" t="s">
        <v>136</v>
      </c>
      <c r="B89" s="40">
        <v>8978</v>
      </c>
      <c r="C89" s="62" t="s">
        <v>460</v>
      </c>
      <c r="D89" s="68">
        <v>40471473</v>
      </c>
      <c r="E89" s="50">
        <v>199947.36</v>
      </c>
      <c r="F89" s="50">
        <v>199947.36</v>
      </c>
    </row>
    <row r="90" spans="1:6" ht="15">
      <c r="A90" s="36" t="s">
        <v>136</v>
      </c>
      <c r="B90" s="54">
        <v>11369</v>
      </c>
      <c r="C90" s="40" t="s">
        <v>461</v>
      </c>
      <c r="D90" s="70">
        <v>39819877</v>
      </c>
      <c r="E90" s="50">
        <v>196704.35</v>
      </c>
      <c r="F90" s="50">
        <v>196704.35</v>
      </c>
    </row>
    <row r="91" spans="1:6" ht="15">
      <c r="A91" s="36" t="s">
        <v>136</v>
      </c>
      <c r="B91" s="54">
        <v>1925</v>
      </c>
      <c r="C91" s="40" t="s">
        <v>462</v>
      </c>
      <c r="D91" s="70">
        <v>39781489</v>
      </c>
      <c r="E91" s="50">
        <v>200000</v>
      </c>
      <c r="F91" s="50">
        <v>192000</v>
      </c>
    </row>
    <row r="92" spans="1:6" ht="15">
      <c r="A92" s="36" t="s">
        <v>136</v>
      </c>
      <c r="B92" s="41">
        <v>9221</v>
      </c>
      <c r="C92" s="64" t="s">
        <v>463</v>
      </c>
      <c r="D92" s="47">
        <v>40114055</v>
      </c>
      <c r="E92" s="142">
        <v>188770.89</v>
      </c>
      <c r="F92" s="43">
        <v>188770.88</v>
      </c>
    </row>
    <row r="93" spans="1:6" ht="15">
      <c r="A93" s="36" t="s">
        <v>136</v>
      </c>
      <c r="B93" s="44">
        <v>2544</v>
      </c>
      <c r="C93" s="143" t="s">
        <v>464</v>
      </c>
      <c r="D93" s="47">
        <v>40585737</v>
      </c>
      <c r="E93" s="142">
        <v>199994.6</v>
      </c>
      <c r="F93" s="46">
        <v>199994.6</v>
      </c>
    </row>
    <row r="94" spans="1:6" ht="15">
      <c r="A94" s="36" t="s">
        <v>136</v>
      </c>
      <c r="B94" s="54">
        <v>7298</v>
      </c>
      <c r="C94" s="40" t="s">
        <v>465</v>
      </c>
      <c r="D94" s="54">
        <v>40237155</v>
      </c>
      <c r="E94" s="60">
        <v>199947</v>
      </c>
      <c r="F94" s="50">
        <v>199947</v>
      </c>
    </row>
    <row r="95" spans="1:6" ht="15">
      <c r="A95" s="36" t="s">
        <v>136</v>
      </c>
      <c r="B95" s="40">
        <v>6301</v>
      </c>
      <c r="C95" s="62" t="s">
        <v>466</v>
      </c>
      <c r="D95" s="49">
        <v>40059058</v>
      </c>
      <c r="E95" s="66">
        <v>199488.1</v>
      </c>
      <c r="F95" s="50">
        <v>198210.77</v>
      </c>
    </row>
    <row r="96" spans="1:6" ht="15">
      <c r="A96" s="36" t="s">
        <v>136</v>
      </c>
      <c r="B96" s="40">
        <v>8685</v>
      </c>
      <c r="C96" s="62" t="s">
        <v>467</v>
      </c>
      <c r="D96" s="52">
        <v>39614693</v>
      </c>
      <c r="E96" s="66">
        <v>199999.96</v>
      </c>
      <c r="F96" s="50">
        <v>195189.66</v>
      </c>
    </row>
    <row r="97" spans="1:6" ht="30">
      <c r="A97" s="36" t="s">
        <v>136</v>
      </c>
      <c r="B97" s="40">
        <v>10175</v>
      </c>
      <c r="C97" s="62" t="s">
        <v>468</v>
      </c>
      <c r="D97" s="49">
        <v>39294424</v>
      </c>
      <c r="E97" s="66">
        <v>199978.18</v>
      </c>
      <c r="F97" s="50">
        <v>188540.25</v>
      </c>
    </row>
    <row r="98" spans="1:6" ht="15">
      <c r="A98" s="36" t="s">
        <v>136</v>
      </c>
      <c r="B98" s="40">
        <v>3162</v>
      </c>
      <c r="C98" s="62" t="s">
        <v>469</v>
      </c>
      <c r="D98" s="53">
        <v>37961696</v>
      </c>
      <c r="E98" s="27">
        <v>198094.5</v>
      </c>
      <c r="F98" s="50">
        <v>195774.48</v>
      </c>
    </row>
    <row r="99" spans="1:6" ht="15">
      <c r="A99" s="36" t="s">
        <v>136</v>
      </c>
      <c r="B99" s="40">
        <v>7221</v>
      </c>
      <c r="C99" s="62" t="s">
        <v>470</v>
      </c>
      <c r="D99" s="53">
        <v>40311901</v>
      </c>
      <c r="E99" s="27">
        <v>199704.22</v>
      </c>
      <c r="F99" s="50">
        <v>199704.22</v>
      </c>
    </row>
    <row r="100" spans="1:6" ht="15">
      <c r="A100" s="36" t="s">
        <v>136</v>
      </c>
      <c r="B100" s="40">
        <v>429</v>
      </c>
      <c r="C100" s="62" t="s">
        <v>471</v>
      </c>
      <c r="D100" s="49">
        <v>40606732</v>
      </c>
      <c r="E100" s="27">
        <v>198963.8</v>
      </c>
      <c r="F100" s="50">
        <v>170785.26</v>
      </c>
    </row>
    <row r="101" spans="1:6" ht="15">
      <c r="A101" s="36" t="s">
        <v>136</v>
      </c>
      <c r="B101" s="51">
        <v>443</v>
      </c>
      <c r="C101" s="36" t="s">
        <v>472</v>
      </c>
      <c r="D101" s="51">
        <v>40363188</v>
      </c>
      <c r="E101" s="27">
        <v>194096.62</v>
      </c>
      <c r="F101" s="43">
        <v>194096.61</v>
      </c>
    </row>
    <row r="102" spans="1:6" ht="15">
      <c r="A102" s="36" t="s">
        <v>136</v>
      </c>
      <c r="B102" s="54">
        <v>7586</v>
      </c>
      <c r="C102" s="62" t="s">
        <v>473</v>
      </c>
      <c r="D102" s="53">
        <v>40280660</v>
      </c>
      <c r="E102" s="66">
        <v>188449.32</v>
      </c>
      <c r="F102" s="50">
        <v>188449.32</v>
      </c>
    </row>
    <row r="103" spans="1:6" ht="30">
      <c r="A103" s="36" t="s">
        <v>136</v>
      </c>
      <c r="B103" s="40">
        <v>3722</v>
      </c>
      <c r="C103" s="62" t="s">
        <v>474</v>
      </c>
      <c r="D103" s="49">
        <v>40098081</v>
      </c>
      <c r="E103" s="27">
        <v>184278.01</v>
      </c>
      <c r="F103" s="50">
        <v>183701.49</v>
      </c>
    </row>
    <row r="104" spans="1:6" ht="15">
      <c r="A104" s="36" t="s">
        <v>136</v>
      </c>
      <c r="B104" s="40">
        <v>3959</v>
      </c>
      <c r="C104" s="62" t="s">
        <v>475</v>
      </c>
      <c r="D104" s="53">
        <v>39837806</v>
      </c>
      <c r="E104" s="27">
        <v>200000</v>
      </c>
      <c r="F104" s="50">
        <v>169699.64</v>
      </c>
    </row>
    <row r="105" spans="1:6" ht="15">
      <c r="A105" s="36" t="s">
        <v>136</v>
      </c>
      <c r="B105" s="40">
        <v>8447</v>
      </c>
      <c r="C105" s="40" t="s">
        <v>476</v>
      </c>
      <c r="D105" s="49">
        <v>40530790</v>
      </c>
      <c r="E105" s="50">
        <v>200000</v>
      </c>
      <c r="F105" s="43">
        <v>199999.97</v>
      </c>
    </row>
    <row r="106" spans="1:6" ht="15">
      <c r="A106" s="36" t="s">
        <v>136</v>
      </c>
      <c r="B106" s="40">
        <v>3434</v>
      </c>
      <c r="C106" s="40" t="s">
        <v>477</v>
      </c>
      <c r="D106" s="40">
        <v>40378006</v>
      </c>
      <c r="E106" s="50">
        <v>174930</v>
      </c>
      <c r="F106" s="50">
        <v>174930</v>
      </c>
    </row>
    <row r="107" spans="1:6" ht="15">
      <c r="A107" s="36" t="s">
        <v>136</v>
      </c>
      <c r="B107" s="48">
        <v>2192</v>
      </c>
      <c r="C107" s="35" t="s">
        <v>478</v>
      </c>
      <c r="D107" s="52">
        <v>40435420</v>
      </c>
      <c r="E107" s="50">
        <v>192856.07</v>
      </c>
      <c r="F107" s="43">
        <v>192854.66</v>
      </c>
    </row>
    <row r="108" spans="1:6" ht="15">
      <c r="A108" s="36" t="s">
        <v>136</v>
      </c>
      <c r="B108" s="54">
        <v>9859</v>
      </c>
      <c r="C108" s="40" t="s">
        <v>479</v>
      </c>
      <c r="D108" s="52">
        <v>37700585</v>
      </c>
      <c r="E108" s="50">
        <v>199700.2</v>
      </c>
      <c r="F108" s="50">
        <v>199700.2</v>
      </c>
    </row>
    <row r="109" spans="1:6" ht="15">
      <c r="A109" s="36" t="s">
        <v>136</v>
      </c>
      <c r="B109" s="40">
        <v>6551</v>
      </c>
      <c r="C109" s="40" t="s">
        <v>480</v>
      </c>
      <c r="D109" s="53">
        <v>39059160</v>
      </c>
      <c r="E109" s="50">
        <v>199415.82</v>
      </c>
      <c r="F109" s="50">
        <v>199415.79</v>
      </c>
    </row>
    <row r="110" spans="1:6" ht="15">
      <c r="A110" s="36" t="s">
        <v>136</v>
      </c>
      <c r="B110" s="40">
        <v>6266</v>
      </c>
      <c r="C110" s="62" t="s">
        <v>481</v>
      </c>
      <c r="D110" s="53">
        <v>39711513</v>
      </c>
      <c r="E110" s="50">
        <v>196674</v>
      </c>
      <c r="F110" s="50">
        <v>196674</v>
      </c>
    </row>
    <row r="111" spans="1:6" ht="15">
      <c r="A111" s="140"/>
      <c r="B111" s="140"/>
      <c r="C111" s="140"/>
      <c r="D111" s="140"/>
      <c r="E111" s="140"/>
      <c r="F111" s="219"/>
    </row>
    <row r="112" spans="1:6" ht="15">
      <c r="A112" s="30" t="s">
        <v>658</v>
      </c>
      <c r="B112" s="141"/>
      <c r="C112" s="141"/>
      <c r="D112" s="141"/>
      <c r="E112" s="141"/>
      <c r="F112" s="141"/>
    </row>
    <row r="113" spans="1:6" ht="30">
      <c r="A113" s="74" t="s">
        <v>0</v>
      </c>
      <c r="B113" s="74" t="s">
        <v>1</v>
      </c>
      <c r="C113" s="74" t="s">
        <v>2</v>
      </c>
      <c r="D113" s="74" t="s">
        <v>3</v>
      </c>
      <c r="E113" s="75" t="s">
        <v>4</v>
      </c>
      <c r="F113" s="75" t="s">
        <v>5</v>
      </c>
    </row>
    <row r="114" spans="1:6" ht="15">
      <c r="A114" s="36" t="s">
        <v>136</v>
      </c>
      <c r="B114" s="54">
        <v>10335</v>
      </c>
      <c r="C114" s="40" t="s">
        <v>697</v>
      </c>
      <c r="D114" s="53">
        <v>38802613</v>
      </c>
      <c r="E114" s="50">
        <v>199999.97</v>
      </c>
      <c r="F114" s="50">
        <v>199626.11</v>
      </c>
    </row>
    <row r="115" spans="1:6" ht="15">
      <c r="A115" s="36" t="s">
        <v>136</v>
      </c>
      <c r="B115" s="144">
        <v>10564</v>
      </c>
      <c r="C115" s="40" t="s">
        <v>698</v>
      </c>
      <c r="D115" s="144">
        <v>40620605</v>
      </c>
      <c r="E115" s="50">
        <v>193499.82</v>
      </c>
      <c r="F115" s="50">
        <v>192999.82</v>
      </c>
    </row>
    <row r="116" spans="1:6" ht="15">
      <c r="A116" s="36" t="s">
        <v>136</v>
      </c>
      <c r="B116" s="144">
        <v>1027</v>
      </c>
      <c r="C116" s="40" t="s">
        <v>699</v>
      </c>
      <c r="D116" s="53">
        <v>40535500</v>
      </c>
      <c r="E116" s="50">
        <v>199952.17</v>
      </c>
      <c r="F116" s="50">
        <v>199941.46</v>
      </c>
    </row>
    <row r="117" spans="1:6" ht="30">
      <c r="A117" s="36" t="s">
        <v>136</v>
      </c>
      <c r="B117" s="144">
        <v>10405</v>
      </c>
      <c r="C117" s="145" t="s">
        <v>700</v>
      </c>
      <c r="D117" s="146">
        <v>40487488</v>
      </c>
      <c r="E117" s="50">
        <v>199683.4</v>
      </c>
      <c r="F117" s="50">
        <v>199683.4</v>
      </c>
    </row>
    <row r="118" spans="1:6" ht="15">
      <c r="A118" s="36" t="s">
        <v>136</v>
      </c>
      <c r="B118" s="144">
        <v>2919</v>
      </c>
      <c r="C118" s="42" t="s">
        <v>701</v>
      </c>
      <c r="D118" s="146">
        <v>40448594</v>
      </c>
      <c r="E118" s="50">
        <v>198649</v>
      </c>
      <c r="F118" s="50">
        <v>198649</v>
      </c>
    </row>
    <row r="119" spans="1:6" ht="15">
      <c r="A119" s="36" t="s">
        <v>136</v>
      </c>
      <c r="B119" s="144">
        <v>7024</v>
      </c>
      <c r="C119" s="42" t="s">
        <v>702</v>
      </c>
      <c r="D119" s="146">
        <v>39459263</v>
      </c>
      <c r="E119" s="50">
        <v>199889.34</v>
      </c>
      <c r="F119" s="50">
        <v>199518.68</v>
      </c>
    </row>
    <row r="120" spans="1:6" ht="15">
      <c r="A120" s="36" t="s">
        <v>136</v>
      </c>
      <c r="B120" s="51">
        <v>7511</v>
      </c>
      <c r="C120" s="35" t="s">
        <v>703</v>
      </c>
      <c r="D120" s="147">
        <v>39175270</v>
      </c>
      <c r="E120" s="148">
        <v>199992.26</v>
      </c>
      <c r="F120" s="148">
        <v>199992.26</v>
      </c>
    </row>
    <row r="121" spans="1:6" ht="15">
      <c r="A121" s="36" t="s">
        <v>136</v>
      </c>
      <c r="B121" s="144">
        <v>2723</v>
      </c>
      <c r="C121" s="40" t="s">
        <v>704</v>
      </c>
      <c r="D121" s="146">
        <v>37409404</v>
      </c>
      <c r="E121" s="50">
        <v>168497.8</v>
      </c>
      <c r="F121" s="50">
        <v>168497.8</v>
      </c>
    </row>
    <row r="122" spans="1:6" ht="15">
      <c r="A122" s="36" t="s">
        <v>136</v>
      </c>
      <c r="B122" s="144">
        <v>6705</v>
      </c>
      <c r="C122" s="40" t="s">
        <v>705</v>
      </c>
      <c r="D122" s="144">
        <v>39291606</v>
      </c>
      <c r="E122" s="50">
        <v>188343.72</v>
      </c>
      <c r="F122" s="50">
        <v>182725.41</v>
      </c>
    </row>
    <row r="123" spans="1:6" ht="15">
      <c r="A123" s="36" t="s">
        <v>136</v>
      </c>
      <c r="B123" s="144">
        <v>8344</v>
      </c>
      <c r="C123" s="40" t="s">
        <v>706</v>
      </c>
      <c r="D123" s="144">
        <v>40485266</v>
      </c>
      <c r="E123" s="50">
        <v>198949.85</v>
      </c>
      <c r="F123" s="50">
        <v>198499.78</v>
      </c>
    </row>
    <row r="124" spans="1:6" ht="15">
      <c r="A124" s="36" t="s">
        <v>136</v>
      </c>
      <c r="B124" s="144">
        <v>8982</v>
      </c>
      <c r="C124" s="40" t="s">
        <v>707</v>
      </c>
      <c r="D124" s="144">
        <v>37576763</v>
      </c>
      <c r="E124" s="50">
        <v>199999</v>
      </c>
      <c r="F124" s="50">
        <v>199999</v>
      </c>
    </row>
    <row r="125" spans="1:6" ht="15">
      <c r="A125" s="36" t="s">
        <v>136</v>
      </c>
      <c r="B125" s="144">
        <v>5236</v>
      </c>
      <c r="C125" s="40" t="s">
        <v>708</v>
      </c>
      <c r="D125" s="146">
        <v>39224038</v>
      </c>
      <c r="E125" s="50">
        <v>200000</v>
      </c>
      <c r="F125" s="50">
        <v>200000</v>
      </c>
    </row>
    <row r="126" spans="1:6" ht="15">
      <c r="A126" s="140"/>
      <c r="B126" s="140"/>
      <c r="C126" s="140"/>
      <c r="D126" s="140"/>
      <c r="E126" s="140"/>
      <c r="F126" s="219"/>
    </row>
    <row r="127" spans="1:6" ht="15">
      <c r="A127" s="111" t="s">
        <v>803</v>
      </c>
      <c r="B127" s="140"/>
      <c r="C127" s="140"/>
      <c r="D127" s="140"/>
      <c r="E127" s="140"/>
      <c r="F127" s="140"/>
    </row>
    <row r="128" spans="1:6" ht="30">
      <c r="A128" s="74" t="s">
        <v>0</v>
      </c>
      <c r="B128" s="74" t="s">
        <v>1</v>
      </c>
      <c r="C128" s="74" t="s">
        <v>2</v>
      </c>
      <c r="D128" s="74" t="s">
        <v>3</v>
      </c>
      <c r="E128" s="75" t="s">
        <v>4</v>
      </c>
      <c r="F128" s="75" t="s">
        <v>5</v>
      </c>
    </row>
    <row r="129" spans="1:6" ht="15">
      <c r="A129" s="149" t="s">
        <v>136</v>
      </c>
      <c r="B129" s="160">
        <v>4536</v>
      </c>
      <c r="C129" s="161" t="s">
        <v>826</v>
      </c>
      <c r="D129" s="162">
        <v>40317831</v>
      </c>
      <c r="E129" s="163">
        <v>199903.74</v>
      </c>
      <c r="F129" s="163">
        <v>199903.74</v>
      </c>
    </row>
    <row r="130" spans="1:6" ht="30">
      <c r="A130" s="149" t="s">
        <v>136</v>
      </c>
      <c r="B130" s="160">
        <v>10524</v>
      </c>
      <c r="C130" s="164" t="s">
        <v>827</v>
      </c>
      <c r="D130" s="157">
        <v>40616264</v>
      </c>
      <c r="E130" s="158">
        <v>171260.5</v>
      </c>
      <c r="F130" s="163">
        <v>163260.52</v>
      </c>
    </row>
    <row r="131" spans="1:6" ht="15">
      <c r="A131" s="149" t="s">
        <v>136</v>
      </c>
      <c r="B131" s="165">
        <v>2135</v>
      </c>
      <c r="C131" s="149" t="s">
        <v>828</v>
      </c>
      <c r="D131" s="175">
        <v>38887091</v>
      </c>
      <c r="E131" s="133">
        <v>185400</v>
      </c>
      <c r="F131" s="133">
        <v>185400</v>
      </c>
    </row>
    <row r="132" spans="1:6" ht="15">
      <c r="A132" s="149" t="s">
        <v>136</v>
      </c>
      <c r="B132" s="166">
        <v>11161</v>
      </c>
      <c r="C132" s="167" t="s">
        <v>829</v>
      </c>
      <c r="D132" s="162">
        <v>37662406</v>
      </c>
      <c r="E132" s="168">
        <v>188237</v>
      </c>
      <c r="F132" s="168">
        <v>188237</v>
      </c>
    </row>
    <row r="133" spans="1:6" ht="15">
      <c r="A133" s="149" t="s">
        <v>136</v>
      </c>
      <c r="B133" s="166">
        <v>10900</v>
      </c>
      <c r="C133" s="169" t="s">
        <v>830</v>
      </c>
      <c r="D133" s="162">
        <v>38078112</v>
      </c>
      <c r="E133" s="158">
        <v>169749.02</v>
      </c>
      <c r="F133" s="168">
        <v>169744.26</v>
      </c>
    </row>
    <row r="134" spans="1:6" ht="15">
      <c r="A134" s="149" t="s">
        <v>136</v>
      </c>
      <c r="B134" s="170">
        <v>7921</v>
      </c>
      <c r="C134" s="169" t="s">
        <v>831</v>
      </c>
      <c r="D134" s="162">
        <v>40062894</v>
      </c>
      <c r="E134" s="168">
        <v>199961.35</v>
      </c>
      <c r="F134" s="168">
        <v>199961.35</v>
      </c>
    </row>
    <row r="135" spans="1:6" ht="15">
      <c r="A135" s="149" t="s">
        <v>136</v>
      </c>
      <c r="B135" s="160">
        <v>6944</v>
      </c>
      <c r="C135" s="171" t="s">
        <v>832</v>
      </c>
      <c r="D135" s="172">
        <v>37609860</v>
      </c>
      <c r="E135" s="163">
        <v>199759.09</v>
      </c>
      <c r="F135" s="163">
        <v>199759.09</v>
      </c>
    </row>
    <row r="136" spans="1:6" ht="15">
      <c r="A136" s="149" t="s">
        <v>136</v>
      </c>
      <c r="B136" s="173">
        <v>2066</v>
      </c>
      <c r="C136" s="167" t="s">
        <v>833</v>
      </c>
      <c r="D136" s="162">
        <v>40247132</v>
      </c>
      <c r="E136" s="158">
        <v>198028.63</v>
      </c>
      <c r="F136" s="168">
        <v>199028.13</v>
      </c>
    </row>
    <row r="137" spans="1:6" ht="15">
      <c r="A137" s="149" t="s">
        <v>136</v>
      </c>
      <c r="B137" s="159">
        <v>9408</v>
      </c>
      <c r="C137" s="149" t="s">
        <v>834</v>
      </c>
      <c r="D137" s="162">
        <v>40138852</v>
      </c>
      <c r="E137" s="158">
        <v>195999.75</v>
      </c>
      <c r="F137" s="158">
        <v>195999.73</v>
      </c>
    </row>
    <row r="138" spans="1:6" ht="15">
      <c r="A138" s="149" t="s">
        <v>136</v>
      </c>
      <c r="B138" s="174">
        <v>10946</v>
      </c>
      <c r="C138" s="149" t="s">
        <v>835</v>
      </c>
      <c r="D138" s="162">
        <v>40598001</v>
      </c>
      <c r="E138" s="168">
        <v>200000</v>
      </c>
      <c r="F138" s="168">
        <v>200000</v>
      </c>
    </row>
    <row r="139" spans="1:6" ht="15">
      <c r="A139" s="149" t="s">
        <v>136</v>
      </c>
      <c r="B139" s="173">
        <v>9713</v>
      </c>
      <c r="C139" s="169" t="s">
        <v>836</v>
      </c>
      <c r="D139" s="175">
        <v>40099893</v>
      </c>
      <c r="E139" s="158">
        <v>198333</v>
      </c>
      <c r="F139" s="168">
        <v>198332.99</v>
      </c>
    </row>
    <row r="140" spans="1:6" ht="15">
      <c r="A140" s="149" t="s">
        <v>136</v>
      </c>
      <c r="B140" s="173">
        <v>5955</v>
      </c>
      <c r="C140" s="167" t="s">
        <v>837</v>
      </c>
      <c r="D140" s="175">
        <v>37413618</v>
      </c>
      <c r="E140" s="158">
        <v>198990.61</v>
      </c>
      <c r="F140" s="168">
        <v>198866.8</v>
      </c>
    </row>
    <row r="141" spans="1:6" ht="15">
      <c r="A141" s="149" t="s">
        <v>136</v>
      </c>
      <c r="B141" s="159">
        <v>9406</v>
      </c>
      <c r="C141" s="176" t="s">
        <v>838</v>
      </c>
      <c r="D141" s="177">
        <v>40545589</v>
      </c>
      <c r="E141" s="158">
        <v>199694.8</v>
      </c>
      <c r="F141" s="158">
        <v>199524.94</v>
      </c>
    </row>
    <row r="142" spans="1:6" ht="15">
      <c r="A142" s="149" t="s">
        <v>136</v>
      </c>
      <c r="B142" s="174">
        <v>2668</v>
      </c>
      <c r="C142" s="178" t="s">
        <v>839</v>
      </c>
      <c r="D142" s="175">
        <v>37203888</v>
      </c>
      <c r="E142" s="158">
        <v>199766.65</v>
      </c>
      <c r="F142" s="179">
        <v>199766.64</v>
      </c>
    </row>
    <row r="143" spans="1:6" ht="15">
      <c r="A143" s="140"/>
      <c r="B143" s="140"/>
      <c r="C143" s="140"/>
      <c r="D143" s="140"/>
      <c r="E143" s="140"/>
      <c r="F143" s="113"/>
    </row>
    <row r="144" spans="1:6" ht="15">
      <c r="A144" s="155" t="s">
        <v>874</v>
      </c>
      <c r="B144" s="10"/>
      <c r="C144" s="10"/>
      <c r="D144" s="10"/>
      <c r="E144" s="10"/>
      <c r="F144" s="10"/>
    </row>
    <row r="145" spans="1:6" ht="30">
      <c r="A145" s="76" t="s">
        <v>0</v>
      </c>
      <c r="B145" s="76" t="s">
        <v>1</v>
      </c>
      <c r="C145" s="76" t="s">
        <v>2</v>
      </c>
      <c r="D145" s="76" t="s">
        <v>3</v>
      </c>
      <c r="E145" s="77" t="s">
        <v>4</v>
      </c>
      <c r="F145" s="77" t="s">
        <v>5</v>
      </c>
    </row>
    <row r="146" spans="1:6" ht="15">
      <c r="A146" s="149" t="s">
        <v>136</v>
      </c>
      <c r="B146" s="194">
        <v>5674</v>
      </c>
      <c r="C146" s="195" t="s">
        <v>1063</v>
      </c>
      <c r="D146" s="196">
        <v>40377639</v>
      </c>
      <c r="E146" s="197">
        <v>199974</v>
      </c>
      <c r="F146" s="197">
        <v>199974</v>
      </c>
    </row>
    <row r="147" spans="1:6" ht="15">
      <c r="A147" s="149" t="s">
        <v>136</v>
      </c>
      <c r="B147" s="198">
        <v>8210</v>
      </c>
      <c r="C147" s="199" t="s">
        <v>1064</v>
      </c>
      <c r="D147" s="200">
        <v>39215412</v>
      </c>
      <c r="E147" s="201">
        <v>195166.76</v>
      </c>
      <c r="F147" s="201">
        <v>195166.76</v>
      </c>
    </row>
    <row r="148" spans="1:6" ht="15">
      <c r="A148" s="149" t="s">
        <v>136</v>
      </c>
      <c r="B148" s="157">
        <v>10031</v>
      </c>
      <c r="C148" s="202" t="s">
        <v>1065</v>
      </c>
      <c r="D148" s="200">
        <v>39556444</v>
      </c>
      <c r="E148" s="133">
        <v>198820.32</v>
      </c>
      <c r="F148" s="133">
        <v>198820.32</v>
      </c>
    </row>
    <row r="149" spans="1:6" ht="15">
      <c r="A149" s="149" t="s">
        <v>136</v>
      </c>
      <c r="B149" s="194">
        <v>8091</v>
      </c>
      <c r="C149" s="203" t="s">
        <v>1066</v>
      </c>
      <c r="D149" s="200">
        <v>39559386</v>
      </c>
      <c r="E149" s="197">
        <v>194387.96</v>
      </c>
      <c r="F149" s="197">
        <v>194387.96</v>
      </c>
    </row>
    <row r="150" spans="1:6" ht="15">
      <c r="A150" s="149" t="s">
        <v>136</v>
      </c>
      <c r="B150" s="157">
        <v>5080</v>
      </c>
      <c r="C150" s="202" t="s">
        <v>1067</v>
      </c>
      <c r="D150" s="196">
        <v>39257256</v>
      </c>
      <c r="E150" s="133">
        <v>199999.06</v>
      </c>
      <c r="F150" s="133">
        <v>199999.06</v>
      </c>
    </row>
    <row r="151" spans="1:6" ht="15">
      <c r="A151" s="149" t="s">
        <v>136</v>
      </c>
      <c r="B151" s="204">
        <v>9137</v>
      </c>
      <c r="C151" s="205" t="s">
        <v>1068</v>
      </c>
      <c r="D151" s="200">
        <v>40552675</v>
      </c>
      <c r="E151" s="201">
        <v>199869</v>
      </c>
      <c r="F151" s="206">
        <v>186629.05</v>
      </c>
    </row>
    <row r="152" spans="1:6" ht="15">
      <c r="A152" s="149" t="s">
        <v>136</v>
      </c>
      <c r="B152" s="198">
        <v>8730</v>
      </c>
      <c r="C152" s="207" t="s">
        <v>1069</v>
      </c>
      <c r="D152" s="196">
        <v>37813738</v>
      </c>
      <c r="E152" s="206">
        <v>200000</v>
      </c>
      <c r="F152" s="206">
        <v>200000</v>
      </c>
    </row>
    <row r="153" spans="1:6" ht="15">
      <c r="A153" s="149" t="s">
        <v>136</v>
      </c>
      <c r="B153" s="198">
        <v>8689</v>
      </c>
      <c r="C153" s="199" t="s">
        <v>1070</v>
      </c>
      <c r="D153" s="196">
        <v>37291898</v>
      </c>
      <c r="E153" s="201">
        <v>199498.13</v>
      </c>
      <c r="F153" s="201">
        <v>199498.13</v>
      </c>
    </row>
    <row r="154" spans="1:6" ht="15">
      <c r="A154" s="149" t="s">
        <v>136</v>
      </c>
      <c r="B154" s="208">
        <v>10819</v>
      </c>
      <c r="C154" s="209" t="s">
        <v>1071</v>
      </c>
      <c r="D154" s="208">
        <v>40599139</v>
      </c>
      <c r="E154" s="197">
        <v>197619.8</v>
      </c>
      <c r="F154" s="197">
        <v>197619.8</v>
      </c>
    </row>
    <row r="155" spans="1:6" ht="15">
      <c r="A155" s="149" t="s">
        <v>136</v>
      </c>
      <c r="B155" s="204">
        <v>10923</v>
      </c>
      <c r="C155" s="210" t="s">
        <v>1072</v>
      </c>
      <c r="D155" s="200">
        <v>40508114</v>
      </c>
      <c r="E155" s="206">
        <v>199433.74</v>
      </c>
      <c r="F155" s="206">
        <v>199433.74</v>
      </c>
    </row>
    <row r="156" spans="1:6" ht="15">
      <c r="A156" s="149" t="s">
        <v>136</v>
      </c>
      <c r="B156" s="211">
        <v>9628</v>
      </c>
      <c r="C156" s="212" t="s">
        <v>1073</v>
      </c>
      <c r="D156" s="213">
        <v>40070676</v>
      </c>
      <c r="E156" s="133">
        <v>199998.58</v>
      </c>
      <c r="F156" s="201">
        <v>199997.93</v>
      </c>
    </row>
    <row r="157" spans="1:6" ht="15">
      <c r="A157" s="149" t="s">
        <v>136</v>
      </c>
      <c r="B157" s="194">
        <v>6024</v>
      </c>
      <c r="C157" s="203" t="s">
        <v>1074</v>
      </c>
      <c r="D157" s="200">
        <v>39515797</v>
      </c>
      <c r="E157" s="133">
        <v>200000</v>
      </c>
      <c r="F157" s="133">
        <v>200000</v>
      </c>
    </row>
    <row r="158" spans="1:6" ht="30">
      <c r="A158" s="149" t="s">
        <v>136</v>
      </c>
      <c r="B158" s="214">
        <v>9600</v>
      </c>
      <c r="C158" s="215" t="s">
        <v>1075</v>
      </c>
      <c r="D158" s="208">
        <v>40552616</v>
      </c>
      <c r="E158" s="201">
        <v>181900</v>
      </c>
      <c r="F158" s="201">
        <v>181900</v>
      </c>
    </row>
    <row r="159" spans="1:6" ht="15">
      <c r="A159" s="149" t="s">
        <v>136</v>
      </c>
      <c r="B159" s="214">
        <v>8071</v>
      </c>
      <c r="C159" s="215" t="s">
        <v>1076</v>
      </c>
      <c r="D159" s="200">
        <v>40363358</v>
      </c>
      <c r="E159" s="133">
        <v>192467.38</v>
      </c>
      <c r="F159" s="201">
        <v>190870.03</v>
      </c>
    </row>
    <row r="160" spans="1:6" ht="15">
      <c r="A160" s="149" t="s">
        <v>136</v>
      </c>
      <c r="B160" s="157">
        <v>6850</v>
      </c>
      <c r="C160" s="216" t="s">
        <v>1077</v>
      </c>
      <c r="D160" s="200">
        <v>39301378</v>
      </c>
      <c r="E160" s="133">
        <v>200000</v>
      </c>
      <c r="F160" s="133">
        <v>196442.21</v>
      </c>
    </row>
    <row r="161" spans="1:6" ht="15">
      <c r="A161" s="149" t="s">
        <v>136</v>
      </c>
      <c r="B161" s="198">
        <v>8691</v>
      </c>
      <c r="C161" s="215" t="s">
        <v>1078</v>
      </c>
      <c r="D161" s="200">
        <v>40369660</v>
      </c>
      <c r="E161" s="133">
        <v>200000</v>
      </c>
      <c r="F161" s="133">
        <v>200000</v>
      </c>
    </row>
    <row r="162" spans="1:6" ht="15">
      <c r="A162" s="149" t="s">
        <v>136</v>
      </c>
      <c r="B162" s="217">
        <v>5073</v>
      </c>
      <c r="C162" s="215" t="s">
        <v>1079</v>
      </c>
      <c r="D162" s="200">
        <v>40584448</v>
      </c>
      <c r="E162" s="133">
        <v>199995.53</v>
      </c>
      <c r="F162" s="201">
        <v>199995.5</v>
      </c>
    </row>
    <row r="163" spans="1:6" ht="15">
      <c r="A163" s="149" t="s">
        <v>136</v>
      </c>
      <c r="B163" s="204">
        <v>3676</v>
      </c>
      <c r="C163" s="199" t="s">
        <v>1080</v>
      </c>
      <c r="D163" s="196">
        <v>40479949</v>
      </c>
      <c r="E163" s="201">
        <v>198069.99</v>
      </c>
      <c r="F163" s="201">
        <v>198069.99</v>
      </c>
    </row>
    <row r="164" spans="1:6" ht="15">
      <c r="A164" s="149" t="s">
        <v>136</v>
      </c>
      <c r="B164" s="28">
        <v>6918</v>
      </c>
      <c r="C164" s="28" t="s">
        <v>1081</v>
      </c>
      <c r="D164" s="200">
        <v>39175296</v>
      </c>
      <c r="E164" s="133">
        <v>199847.82</v>
      </c>
      <c r="F164" s="133">
        <v>199847.82</v>
      </c>
    </row>
    <row r="165" ht="15">
      <c r="F165" s="113"/>
    </row>
    <row r="166" spans="1:6" ht="15">
      <c r="A166" s="155" t="s">
        <v>1082</v>
      </c>
      <c r="B166" s="10"/>
      <c r="C166" s="10"/>
      <c r="D166" s="10"/>
      <c r="E166" s="10"/>
      <c r="F166" s="218"/>
    </row>
    <row r="167" spans="1:6" ht="30">
      <c r="A167" s="76" t="s">
        <v>0</v>
      </c>
      <c r="B167" s="76" t="s">
        <v>1</v>
      </c>
      <c r="C167" s="76" t="s">
        <v>2</v>
      </c>
      <c r="D167" s="76" t="s">
        <v>3</v>
      </c>
      <c r="E167" s="77" t="s">
        <v>4</v>
      </c>
      <c r="F167" s="77" t="s">
        <v>5</v>
      </c>
    </row>
    <row r="168" spans="1:6" ht="15">
      <c r="A168" s="149" t="s">
        <v>136</v>
      </c>
      <c r="B168" s="165">
        <v>6814</v>
      </c>
      <c r="C168" s="171" t="s">
        <v>1137</v>
      </c>
      <c r="D168" s="175">
        <v>37910730</v>
      </c>
      <c r="E168" s="27">
        <v>197774.87</v>
      </c>
      <c r="F168" s="241">
        <v>197774.87</v>
      </c>
    </row>
    <row r="169" spans="1:6" ht="30">
      <c r="A169" s="149" t="s">
        <v>136</v>
      </c>
      <c r="B169" s="159">
        <v>8202</v>
      </c>
      <c r="C169" s="171" t="s">
        <v>1138</v>
      </c>
      <c r="D169" s="53">
        <v>40070595</v>
      </c>
      <c r="E169" s="27">
        <v>195848.71</v>
      </c>
      <c r="F169" s="241">
        <v>195848.71</v>
      </c>
    </row>
    <row r="170" spans="1:6" ht="15">
      <c r="A170" s="149" t="s">
        <v>136</v>
      </c>
      <c r="B170" s="159">
        <v>10309</v>
      </c>
      <c r="C170" s="171" t="s">
        <v>1139</v>
      </c>
      <c r="D170" s="162">
        <v>40599228</v>
      </c>
      <c r="E170" s="27">
        <v>198084.03</v>
      </c>
      <c r="F170" s="241">
        <v>190084.03</v>
      </c>
    </row>
    <row r="171" spans="1:6" ht="15">
      <c r="A171" s="149" t="s">
        <v>136</v>
      </c>
      <c r="B171" s="159">
        <v>7128</v>
      </c>
      <c r="C171" s="171" t="s">
        <v>1140</v>
      </c>
      <c r="D171" s="162">
        <v>40304483</v>
      </c>
      <c r="E171" s="27">
        <v>191438.61</v>
      </c>
      <c r="F171" s="241">
        <v>186419.15</v>
      </c>
    </row>
    <row r="172" spans="1:6" ht="15">
      <c r="A172" s="149" t="s">
        <v>136</v>
      </c>
      <c r="B172" s="159">
        <v>7090</v>
      </c>
      <c r="C172" s="242" t="s">
        <v>1141</v>
      </c>
      <c r="D172" s="162">
        <v>37857998</v>
      </c>
      <c r="E172" s="27">
        <v>196379.04</v>
      </c>
      <c r="F172" s="241">
        <v>196379.04</v>
      </c>
    </row>
    <row r="173" spans="1:6" ht="15">
      <c r="A173" s="149" t="s">
        <v>136</v>
      </c>
      <c r="B173" s="159">
        <v>9629</v>
      </c>
      <c r="C173" s="171" t="s">
        <v>1142</v>
      </c>
      <c r="D173" s="162">
        <v>37731476</v>
      </c>
      <c r="E173" s="179">
        <v>198326.17</v>
      </c>
      <c r="F173" s="241">
        <v>198325.51</v>
      </c>
    </row>
    <row r="174" spans="1:6" ht="15">
      <c r="A174" s="149" t="s">
        <v>136</v>
      </c>
      <c r="B174" s="159">
        <v>8622</v>
      </c>
      <c r="C174" s="171" t="s">
        <v>1143</v>
      </c>
      <c r="D174" s="53">
        <v>39984971</v>
      </c>
      <c r="E174" s="27">
        <v>200000</v>
      </c>
      <c r="F174" s="241">
        <v>200000</v>
      </c>
    </row>
    <row r="175" spans="1:6" ht="15">
      <c r="A175" s="149" t="s">
        <v>136</v>
      </c>
      <c r="B175" s="234">
        <v>8276</v>
      </c>
      <c r="C175" s="235" t="s">
        <v>1144</v>
      </c>
      <c r="D175" s="175">
        <v>40112216</v>
      </c>
      <c r="E175" s="236">
        <v>185743.85</v>
      </c>
      <c r="F175" s="236">
        <v>185743.85</v>
      </c>
    </row>
    <row r="176" spans="1:6" ht="15">
      <c r="A176" s="151"/>
      <c r="B176" s="151"/>
      <c r="C176" s="151"/>
      <c r="D176" s="151"/>
      <c r="E176" s="151"/>
      <c r="F176" s="264"/>
    </row>
    <row r="177" spans="1:6" ht="15">
      <c r="A177" s="240" t="s">
        <v>1164</v>
      </c>
      <c r="B177" s="28"/>
      <c r="C177" s="28"/>
      <c r="D177" s="28"/>
      <c r="E177" s="28"/>
      <c r="F177" s="158"/>
    </row>
    <row r="178" spans="1:6" ht="30">
      <c r="A178" s="74" t="s">
        <v>0</v>
      </c>
      <c r="B178" s="74" t="s">
        <v>1</v>
      </c>
      <c r="C178" s="74" t="s">
        <v>2</v>
      </c>
      <c r="D178" s="74" t="s">
        <v>3</v>
      </c>
      <c r="E178" s="75" t="s">
        <v>4</v>
      </c>
      <c r="F178" s="75" t="s">
        <v>5</v>
      </c>
    </row>
    <row r="179" spans="1:6" ht="15">
      <c r="A179" s="149" t="s">
        <v>136</v>
      </c>
      <c r="B179" s="44">
        <v>9639</v>
      </c>
      <c r="C179" s="28" t="s">
        <v>1165</v>
      </c>
      <c r="D179" s="265">
        <v>40476233</v>
      </c>
      <c r="E179" s="266">
        <v>116427.42</v>
      </c>
      <c r="F179" s="267">
        <v>111023.39</v>
      </c>
    </row>
    <row r="180" spans="1:6" ht="15">
      <c r="A180" s="149" t="s">
        <v>136</v>
      </c>
      <c r="B180" s="165">
        <v>7529</v>
      </c>
      <c r="C180" s="28" t="s">
        <v>1166</v>
      </c>
      <c r="D180" s="175">
        <v>39176585</v>
      </c>
      <c r="E180" s="266">
        <v>198891.66</v>
      </c>
      <c r="F180" s="266">
        <v>198888.55</v>
      </c>
    </row>
    <row r="181" spans="1:6" ht="15">
      <c r="A181" s="149" t="s">
        <v>136</v>
      </c>
      <c r="B181" s="165">
        <v>3313</v>
      </c>
      <c r="C181" s="28" t="s">
        <v>1167</v>
      </c>
      <c r="D181" s="175">
        <v>39962116</v>
      </c>
      <c r="E181" s="266">
        <v>199590.03</v>
      </c>
      <c r="F181" s="266">
        <v>191589.97</v>
      </c>
    </row>
    <row r="182" spans="1:6" ht="15">
      <c r="A182" s="149" t="s">
        <v>136</v>
      </c>
      <c r="B182" s="174">
        <v>3317</v>
      </c>
      <c r="C182" s="28" t="s">
        <v>1168</v>
      </c>
      <c r="D182" s="162">
        <v>40599201</v>
      </c>
      <c r="E182" s="27">
        <v>184998.83</v>
      </c>
      <c r="F182" s="266">
        <v>176998.83</v>
      </c>
    </row>
    <row r="183" spans="1:6" ht="15">
      <c r="A183" s="149" t="s">
        <v>136</v>
      </c>
      <c r="B183" s="174">
        <v>6846</v>
      </c>
      <c r="C183" s="28" t="s">
        <v>1169</v>
      </c>
      <c r="D183" s="175">
        <v>40121478</v>
      </c>
      <c r="E183" s="266">
        <v>179288.04</v>
      </c>
      <c r="F183" s="266">
        <v>169511.57</v>
      </c>
    </row>
    <row r="184" spans="1:6" ht="15">
      <c r="A184" s="149" t="s">
        <v>136</v>
      </c>
      <c r="B184" s="174">
        <v>8977</v>
      </c>
      <c r="C184" s="28" t="s">
        <v>1170</v>
      </c>
      <c r="D184" s="268">
        <v>40434840</v>
      </c>
      <c r="E184" s="179">
        <v>199496.96</v>
      </c>
      <c r="F184" s="269">
        <v>199456.96</v>
      </c>
    </row>
    <row r="185" spans="1:6" ht="15">
      <c r="A185" s="149" t="s">
        <v>136</v>
      </c>
      <c r="B185" s="174">
        <v>11195</v>
      </c>
      <c r="C185" s="28" t="s">
        <v>1171</v>
      </c>
      <c r="D185" s="162">
        <v>40239296</v>
      </c>
      <c r="E185" s="266">
        <v>198758.36</v>
      </c>
      <c r="F185" s="266">
        <v>198758.36</v>
      </c>
    </row>
    <row r="186" spans="1:6" ht="15">
      <c r="A186" s="149" t="s">
        <v>136</v>
      </c>
      <c r="B186" s="234">
        <v>10155</v>
      </c>
      <c r="C186" s="28" t="s">
        <v>1172</v>
      </c>
      <c r="D186" s="175">
        <v>37913869</v>
      </c>
      <c r="E186" s="168">
        <v>200000</v>
      </c>
      <c r="F186" s="168">
        <v>200000</v>
      </c>
    </row>
    <row r="187" ht="15">
      <c r="F187" s="243"/>
    </row>
    <row r="188" spans="1:6" ht="15">
      <c r="A188" s="155" t="s">
        <v>1230</v>
      </c>
      <c r="B188" s="153"/>
      <c r="C188" s="153"/>
      <c r="D188" s="153"/>
      <c r="E188" s="153"/>
      <c r="F188" s="156"/>
    </row>
    <row r="189" spans="1:6" ht="30">
      <c r="A189" s="76" t="s">
        <v>0</v>
      </c>
      <c r="B189" s="76" t="s">
        <v>1</v>
      </c>
      <c r="C189" s="76" t="s">
        <v>2</v>
      </c>
      <c r="D189" s="76" t="s">
        <v>3</v>
      </c>
      <c r="E189" s="77" t="s">
        <v>4</v>
      </c>
      <c r="F189" s="77" t="s">
        <v>5</v>
      </c>
    </row>
    <row r="190" spans="1:6" ht="15">
      <c r="A190" s="149" t="s">
        <v>136</v>
      </c>
      <c r="B190" s="204">
        <v>5937</v>
      </c>
      <c r="C190" s="199" t="s">
        <v>1260</v>
      </c>
      <c r="D190" s="204">
        <v>39030309</v>
      </c>
      <c r="E190" s="271">
        <v>199897</v>
      </c>
      <c r="F190" s="271">
        <v>199897</v>
      </c>
    </row>
    <row r="191" spans="1:6" ht="15">
      <c r="A191" s="149" t="s">
        <v>136</v>
      </c>
      <c r="B191" s="204">
        <v>2845</v>
      </c>
      <c r="C191" s="199" t="s">
        <v>1261</v>
      </c>
      <c r="D191" s="204">
        <v>39227743</v>
      </c>
      <c r="E191" s="271">
        <v>198749.55</v>
      </c>
      <c r="F191" s="271">
        <v>198596.04</v>
      </c>
    </row>
    <row r="192" spans="1:6" ht="30">
      <c r="A192" s="149" t="s">
        <v>136</v>
      </c>
      <c r="B192" s="272">
        <v>8646</v>
      </c>
      <c r="C192" s="273" t="s">
        <v>1262</v>
      </c>
      <c r="D192" s="200">
        <v>39924732</v>
      </c>
      <c r="E192" s="271">
        <v>200000</v>
      </c>
      <c r="F192" s="271">
        <v>199842.3</v>
      </c>
    </row>
    <row r="193" ht="15">
      <c r="F193" s="243"/>
    </row>
    <row r="194" spans="1:6" ht="15">
      <c r="A194" s="240" t="s">
        <v>1291</v>
      </c>
      <c r="B194" s="28"/>
      <c r="C194" s="20"/>
      <c r="D194" s="28"/>
      <c r="E194" s="28"/>
      <c r="F194" s="158"/>
    </row>
    <row r="195" spans="1:6" ht="30">
      <c r="A195" s="74" t="s">
        <v>0</v>
      </c>
      <c r="B195" s="74" t="s">
        <v>1</v>
      </c>
      <c r="C195" s="74" t="s">
        <v>2</v>
      </c>
      <c r="D195" s="74" t="s">
        <v>3</v>
      </c>
      <c r="E195" s="75" t="s">
        <v>4</v>
      </c>
      <c r="F195" s="75" t="s">
        <v>5</v>
      </c>
    </row>
    <row r="196" spans="1:6" ht="15">
      <c r="A196" s="286" t="s">
        <v>136</v>
      </c>
      <c r="B196" s="287">
        <v>8237</v>
      </c>
      <c r="C196" s="288" t="s">
        <v>1315</v>
      </c>
      <c r="D196" s="287">
        <v>39788622</v>
      </c>
      <c r="E196" s="289">
        <v>200000</v>
      </c>
      <c r="F196" s="289">
        <v>197316.55</v>
      </c>
    </row>
    <row r="197" spans="1:6" ht="15">
      <c r="A197" s="149" t="s">
        <v>136</v>
      </c>
      <c r="B197" s="287">
        <v>7972</v>
      </c>
      <c r="C197" s="288" t="s">
        <v>1316</v>
      </c>
      <c r="D197" s="290">
        <v>40369911</v>
      </c>
      <c r="E197" s="289">
        <v>191763.1</v>
      </c>
      <c r="F197" s="289">
        <v>191763.1</v>
      </c>
    </row>
    <row r="198" spans="1:6" ht="15">
      <c r="A198" s="149" t="s">
        <v>136</v>
      </c>
      <c r="B198" s="287">
        <v>7929</v>
      </c>
      <c r="C198" s="288" t="s">
        <v>1317</v>
      </c>
      <c r="D198" s="291">
        <v>40311871</v>
      </c>
      <c r="E198" s="289">
        <v>200000</v>
      </c>
      <c r="F198" s="289">
        <v>200000</v>
      </c>
    </row>
    <row r="199" spans="1:6" ht="15">
      <c r="A199" s="149" t="s">
        <v>136</v>
      </c>
      <c r="B199" s="287">
        <v>9277</v>
      </c>
      <c r="C199" s="288" t="s">
        <v>1318</v>
      </c>
      <c r="D199" s="287">
        <v>40519083</v>
      </c>
      <c r="E199" s="250">
        <v>199473</v>
      </c>
      <c r="F199" s="289">
        <v>197697.71</v>
      </c>
    </row>
    <row r="200" spans="1:6" ht="15">
      <c r="A200" s="149" t="s">
        <v>136</v>
      </c>
      <c r="B200" s="292">
        <v>6815</v>
      </c>
      <c r="C200" s="293" t="s">
        <v>1319</v>
      </c>
      <c r="D200" s="291">
        <v>37910684</v>
      </c>
      <c r="E200" s="289">
        <v>197438.89</v>
      </c>
      <c r="F200" s="294">
        <v>197438.88</v>
      </c>
    </row>
    <row r="201" ht="15">
      <c r="F201" s="243"/>
    </row>
    <row r="202" spans="1:6" ht="15">
      <c r="A202" s="240" t="s">
        <v>1371</v>
      </c>
      <c r="B202" s="28"/>
      <c r="C202" s="20"/>
      <c r="D202" s="28"/>
      <c r="E202" s="28"/>
      <c r="F202" s="158"/>
    </row>
    <row r="203" spans="1:6" ht="30">
      <c r="A203" s="74" t="s">
        <v>0</v>
      </c>
      <c r="B203" s="74" t="s">
        <v>1</v>
      </c>
      <c r="C203" s="74" t="s">
        <v>2</v>
      </c>
      <c r="D203" s="74" t="s">
        <v>3</v>
      </c>
      <c r="E203" s="75" t="s">
        <v>4</v>
      </c>
      <c r="F203" s="75" t="s">
        <v>5</v>
      </c>
    </row>
    <row r="204" spans="1:6" ht="15">
      <c r="A204" s="149" t="s">
        <v>136</v>
      </c>
      <c r="B204" s="306">
        <v>9518</v>
      </c>
      <c r="C204" s="307" t="s">
        <v>1389</v>
      </c>
      <c r="D204" s="308">
        <v>40583426</v>
      </c>
      <c r="E204" s="21">
        <v>199858.43</v>
      </c>
      <c r="F204" s="21">
        <v>199858.43</v>
      </c>
    </row>
    <row r="205" spans="1:6" ht="15">
      <c r="A205" s="149" t="s">
        <v>136</v>
      </c>
      <c r="B205" s="306">
        <v>3330</v>
      </c>
      <c r="C205" s="307" t="s">
        <v>1390</v>
      </c>
      <c r="D205" s="309">
        <v>39970534</v>
      </c>
      <c r="E205" s="21">
        <v>178234.69</v>
      </c>
      <c r="F205" s="21">
        <v>176063.91</v>
      </c>
    </row>
    <row r="206" spans="1:6" ht="15">
      <c r="A206" s="149" t="s">
        <v>136</v>
      </c>
      <c r="B206" s="306">
        <v>2675</v>
      </c>
      <c r="C206" s="310" t="s">
        <v>1391</v>
      </c>
      <c r="D206" s="308">
        <v>40363161</v>
      </c>
      <c r="E206" s="197">
        <v>195999.48</v>
      </c>
      <c r="F206" s="21">
        <v>195998.78</v>
      </c>
    </row>
    <row r="207" spans="1:6" ht="15">
      <c r="A207" s="149" t="s">
        <v>136</v>
      </c>
      <c r="B207" s="311">
        <v>9366</v>
      </c>
      <c r="C207" s="310" t="s">
        <v>1392</v>
      </c>
      <c r="D207" s="312">
        <v>40196764</v>
      </c>
      <c r="E207" s="21">
        <v>199353.07</v>
      </c>
      <c r="F207" s="313">
        <v>191352.48</v>
      </c>
    </row>
    <row r="208" ht="15">
      <c r="F208" s="2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79"/>
  <sheetViews>
    <sheetView zoomScalePageLayoutView="0" workbookViewId="0" topLeftCell="A152">
      <selection activeCell="A172" sqref="A172:F173"/>
    </sheetView>
  </sheetViews>
  <sheetFormatPr defaultColWidth="9.140625" defaultRowHeight="15"/>
  <cols>
    <col min="1" max="1" width="14.28125" style="0" customWidth="1"/>
    <col min="3" max="3" width="31.7109375" style="0" customWidth="1"/>
    <col min="5" max="5" width="17.421875" style="0" customWidth="1"/>
    <col min="6" max="6" width="19.7109375" style="0" customWidth="1"/>
  </cols>
  <sheetData>
    <row r="2" spans="1:6" ht="15">
      <c r="A2" s="10" t="s">
        <v>300</v>
      </c>
      <c r="B2" s="10"/>
      <c r="C2" s="10"/>
      <c r="D2" s="10"/>
      <c r="E2" s="10"/>
      <c r="F2" s="10"/>
    </row>
    <row r="3" spans="1:6" ht="30">
      <c r="A3" s="76" t="s">
        <v>0</v>
      </c>
      <c r="B3" s="76" t="s">
        <v>1</v>
      </c>
      <c r="C3" s="76" t="s">
        <v>2</v>
      </c>
      <c r="D3" s="76" t="s">
        <v>3</v>
      </c>
      <c r="E3" s="77" t="s">
        <v>4</v>
      </c>
      <c r="F3" s="77" t="s">
        <v>5</v>
      </c>
    </row>
    <row r="4" spans="1:6" ht="15">
      <c r="A4" s="1" t="s">
        <v>266</v>
      </c>
      <c r="B4" s="72">
        <v>4067</v>
      </c>
      <c r="C4" s="72" t="s">
        <v>482</v>
      </c>
      <c r="D4" s="72">
        <v>39407299</v>
      </c>
      <c r="E4" s="1">
        <v>199981.69</v>
      </c>
      <c r="F4" s="92">
        <v>199978.41</v>
      </c>
    </row>
    <row r="5" spans="1:6" ht="15">
      <c r="A5" s="1" t="s">
        <v>266</v>
      </c>
      <c r="B5" s="72">
        <v>4039</v>
      </c>
      <c r="C5" s="72" t="s">
        <v>483</v>
      </c>
      <c r="D5" s="72">
        <v>40496117</v>
      </c>
      <c r="E5" s="1">
        <v>178144.93</v>
      </c>
      <c r="F5" s="8">
        <v>159859.61</v>
      </c>
    </row>
    <row r="6" spans="1:6" ht="15">
      <c r="A6" s="1" t="s">
        <v>266</v>
      </c>
      <c r="B6" s="10">
        <v>3847</v>
      </c>
      <c r="C6" s="10" t="s">
        <v>484</v>
      </c>
      <c r="D6" s="10">
        <v>39596147</v>
      </c>
      <c r="E6" s="10">
        <v>200000</v>
      </c>
      <c r="F6" s="10">
        <v>199474.5</v>
      </c>
    </row>
    <row r="7" spans="1:6" ht="15">
      <c r="A7" s="1" t="s">
        <v>266</v>
      </c>
      <c r="B7" s="1">
        <v>4013</v>
      </c>
      <c r="C7" s="1" t="s">
        <v>485</v>
      </c>
      <c r="D7" s="1">
        <v>39426193</v>
      </c>
      <c r="E7" s="1">
        <v>196101.26</v>
      </c>
      <c r="F7" s="16">
        <v>196101.26</v>
      </c>
    </row>
    <row r="8" spans="1:6" ht="15">
      <c r="A8" s="1" t="s">
        <v>266</v>
      </c>
      <c r="B8" s="1">
        <v>3082</v>
      </c>
      <c r="C8" s="1" t="s">
        <v>486</v>
      </c>
      <c r="D8" s="1">
        <v>37340389</v>
      </c>
      <c r="E8" s="1">
        <v>199972.94</v>
      </c>
      <c r="F8" s="16">
        <v>199972.94</v>
      </c>
    </row>
    <row r="9" spans="1:6" ht="15">
      <c r="A9" s="1" t="s">
        <v>266</v>
      </c>
      <c r="B9" s="72">
        <v>3786</v>
      </c>
      <c r="C9" s="72" t="s">
        <v>487</v>
      </c>
      <c r="D9" s="72">
        <v>40360718</v>
      </c>
      <c r="E9" s="1">
        <v>175542.92</v>
      </c>
      <c r="F9" s="1">
        <v>175542.32</v>
      </c>
    </row>
    <row r="10" spans="1:6" ht="15">
      <c r="A10" s="1" t="s">
        <v>266</v>
      </c>
      <c r="B10" s="1">
        <v>3476</v>
      </c>
      <c r="C10" s="1" t="s">
        <v>488</v>
      </c>
      <c r="D10" s="1">
        <v>37777597</v>
      </c>
      <c r="E10" s="1">
        <v>176898.57</v>
      </c>
      <c r="F10" s="1">
        <v>176897.4</v>
      </c>
    </row>
    <row r="11" spans="1:6" ht="15">
      <c r="A11" s="1" t="s">
        <v>266</v>
      </c>
      <c r="B11" s="72">
        <v>8624</v>
      </c>
      <c r="C11" s="72" t="s">
        <v>489</v>
      </c>
      <c r="D11" s="72">
        <v>39341003</v>
      </c>
      <c r="E11" s="1">
        <v>162587.62</v>
      </c>
      <c r="F11" s="16">
        <v>135686.59</v>
      </c>
    </row>
    <row r="12" spans="1:6" ht="15">
      <c r="A12" s="1" t="s">
        <v>266</v>
      </c>
      <c r="B12" s="1">
        <v>2768</v>
      </c>
      <c r="C12" s="1" t="s">
        <v>490</v>
      </c>
      <c r="D12" s="1">
        <v>40028655</v>
      </c>
      <c r="E12" s="1">
        <v>119128.3</v>
      </c>
      <c r="F12" s="1">
        <v>119128.3</v>
      </c>
    </row>
    <row r="13" spans="1:6" ht="15">
      <c r="A13" s="1" t="s">
        <v>266</v>
      </c>
      <c r="B13" s="1">
        <v>4607</v>
      </c>
      <c r="C13" s="1" t="s">
        <v>491</v>
      </c>
      <c r="D13" s="1">
        <v>40423913</v>
      </c>
      <c r="E13" s="1">
        <v>199059.67</v>
      </c>
      <c r="F13" s="1">
        <v>196687.32</v>
      </c>
    </row>
    <row r="14" spans="1:6" ht="15">
      <c r="A14" s="1" t="s">
        <v>266</v>
      </c>
      <c r="B14" s="1">
        <v>3579</v>
      </c>
      <c r="C14" s="1" t="s">
        <v>492</v>
      </c>
      <c r="D14" s="1">
        <v>40486210</v>
      </c>
      <c r="E14" s="1">
        <v>197321.56</v>
      </c>
      <c r="F14" s="8">
        <v>197321.52</v>
      </c>
    </row>
    <row r="15" spans="1:6" ht="15">
      <c r="A15" s="1" t="s">
        <v>266</v>
      </c>
      <c r="B15" s="72">
        <v>8610</v>
      </c>
      <c r="C15" s="72" t="s">
        <v>493</v>
      </c>
      <c r="D15" s="72">
        <v>39539524</v>
      </c>
      <c r="E15" s="10">
        <v>187463</v>
      </c>
      <c r="F15" s="1">
        <v>174820.1</v>
      </c>
    </row>
    <row r="16" spans="1:6" ht="15">
      <c r="A16" s="10"/>
      <c r="B16" s="10"/>
      <c r="C16" s="10"/>
      <c r="D16" s="10"/>
      <c r="E16" s="10"/>
      <c r="F16" s="220"/>
    </row>
    <row r="17" spans="1:6" ht="15">
      <c r="A17" s="10" t="s">
        <v>301</v>
      </c>
      <c r="B17" s="10"/>
      <c r="C17" s="10"/>
      <c r="D17" s="10"/>
      <c r="E17" s="10"/>
      <c r="F17" s="10"/>
    </row>
    <row r="18" spans="1:6" ht="30">
      <c r="A18" s="76" t="s">
        <v>0</v>
      </c>
      <c r="B18" s="76" t="s">
        <v>1</v>
      </c>
      <c r="C18" s="76" t="s">
        <v>2</v>
      </c>
      <c r="D18" s="76" t="s">
        <v>3</v>
      </c>
      <c r="E18" s="77" t="s">
        <v>4</v>
      </c>
      <c r="F18" s="77" t="s">
        <v>5</v>
      </c>
    </row>
    <row r="19" spans="1:6" ht="15.75" customHeight="1">
      <c r="A19" s="1" t="s">
        <v>266</v>
      </c>
      <c r="B19" s="13">
        <v>11346</v>
      </c>
      <c r="C19" s="13" t="s">
        <v>267</v>
      </c>
      <c r="D19" s="13">
        <v>37380774</v>
      </c>
      <c r="E19" s="14">
        <v>192343.1</v>
      </c>
      <c r="F19" s="19">
        <v>192343.1</v>
      </c>
    </row>
    <row r="20" spans="1:6" ht="20.25" customHeight="1">
      <c r="A20" s="1" t="s">
        <v>266</v>
      </c>
      <c r="B20" s="15">
        <v>9585</v>
      </c>
      <c r="C20" s="15" t="s">
        <v>268</v>
      </c>
      <c r="D20" s="13">
        <v>40547920</v>
      </c>
      <c r="E20" s="14">
        <v>200000</v>
      </c>
      <c r="F20" s="8">
        <v>199524</v>
      </c>
    </row>
    <row r="21" spans="1:6" ht="15">
      <c r="A21" s="1" t="s">
        <v>266</v>
      </c>
      <c r="B21" s="15">
        <v>9560</v>
      </c>
      <c r="C21" s="15" t="s">
        <v>269</v>
      </c>
      <c r="D21" s="9">
        <v>40557117</v>
      </c>
      <c r="E21" s="14">
        <v>200000</v>
      </c>
      <c r="F21" s="1">
        <v>199925.77</v>
      </c>
    </row>
    <row r="22" spans="1:6" ht="17.25" customHeight="1">
      <c r="A22" s="1" t="s">
        <v>266</v>
      </c>
      <c r="B22" s="13">
        <v>8375</v>
      </c>
      <c r="C22" s="13" t="s">
        <v>270</v>
      </c>
      <c r="D22" s="11">
        <v>37458199</v>
      </c>
      <c r="E22" s="14">
        <v>199999.97</v>
      </c>
      <c r="F22" s="16">
        <v>193640.54</v>
      </c>
    </row>
    <row r="23" spans="1:6" ht="20.25" customHeight="1">
      <c r="A23" s="1" t="s">
        <v>266</v>
      </c>
      <c r="B23" s="17">
        <v>7893</v>
      </c>
      <c r="C23" s="17" t="s">
        <v>271</v>
      </c>
      <c r="D23" s="11">
        <v>39844030</v>
      </c>
      <c r="E23" s="14">
        <v>199958.72</v>
      </c>
      <c r="F23" s="16">
        <v>199958.71</v>
      </c>
    </row>
    <row r="24" spans="1:6" ht="21" customHeight="1">
      <c r="A24" s="1" t="s">
        <v>266</v>
      </c>
      <c r="B24" s="13">
        <v>11170</v>
      </c>
      <c r="C24" s="13" t="s">
        <v>272</v>
      </c>
      <c r="D24" s="13">
        <v>37094616</v>
      </c>
      <c r="E24" s="14">
        <v>168065.69</v>
      </c>
      <c r="F24" s="1">
        <v>168065.69</v>
      </c>
    </row>
    <row r="25" spans="1:6" ht="14.25" customHeight="1">
      <c r="A25" s="1" t="s">
        <v>266</v>
      </c>
      <c r="B25" s="11">
        <v>9480</v>
      </c>
      <c r="C25" s="11" t="s">
        <v>273</v>
      </c>
      <c r="D25" s="13">
        <v>38062698</v>
      </c>
      <c r="E25" s="14">
        <v>143491</v>
      </c>
      <c r="F25" s="16">
        <v>124568.35</v>
      </c>
    </row>
    <row r="26" spans="1:6" ht="17.25" customHeight="1">
      <c r="A26" s="1" t="s">
        <v>266</v>
      </c>
      <c r="B26" s="11">
        <v>9508</v>
      </c>
      <c r="C26" s="11" t="s">
        <v>274</v>
      </c>
      <c r="D26" s="11">
        <v>37706278</v>
      </c>
      <c r="E26" s="14">
        <v>196043.58</v>
      </c>
      <c r="F26" s="1">
        <v>187812.56</v>
      </c>
    </row>
    <row r="27" spans="1:6" ht="15.75" customHeight="1">
      <c r="A27" s="1" t="s">
        <v>266</v>
      </c>
      <c r="B27" s="15">
        <v>10051</v>
      </c>
      <c r="C27" s="15" t="s">
        <v>275</v>
      </c>
      <c r="D27" s="11">
        <v>37454457</v>
      </c>
      <c r="E27" s="14">
        <v>191360.45</v>
      </c>
      <c r="F27" s="1">
        <v>191360.45</v>
      </c>
    </row>
    <row r="28" spans="1:6" ht="16.5" customHeight="1">
      <c r="A28" s="1" t="s">
        <v>266</v>
      </c>
      <c r="B28" s="15">
        <v>7772</v>
      </c>
      <c r="C28" s="15" t="s">
        <v>276</v>
      </c>
      <c r="D28" s="11">
        <v>40369245</v>
      </c>
      <c r="E28" s="14">
        <v>199933.61</v>
      </c>
      <c r="F28" s="8">
        <v>197283.52</v>
      </c>
    </row>
    <row r="29" spans="1:6" ht="17.25" customHeight="1">
      <c r="A29" s="1" t="s">
        <v>266</v>
      </c>
      <c r="B29" s="17">
        <v>7994</v>
      </c>
      <c r="C29" s="17" t="s">
        <v>277</v>
      </c>
      <c r="D29" s="13">
        <v>40193342</v>
      </c>
      <c r="E29" s="14">
        <v>199625.83</v>
      </c>
      <c r="F29" s="1">
        <v>199563</v>
      </c>
    </row>
    <row r="30" spans="1:6" ht="15.75" customHeight="1">
      <c r="A30" s="1" t="s">
        <v>266</v>
      </c>
      <c r="B30" s="15">
        <v>7473</v>
      </c>
      <c r="C30" s="15" t="s">
        <v>278</v>
      </c>
      <c r="D30" s="13">
        <v>39348818</v>
      </c>
      <c r="E30" s="14">
        <v>199933.96</v>
      </c>
      <c r="F30" s="1">
        <v>193036.52</v>
      </c>
    </row>
    <row r="31" spans="1:6" ht="15">
      <c r="A31" s="1" t="s">
        <v>266</v>
      </c>
      <c r="B31" s="9">
        <v>8680</v>
      </c>
      <c r="C31" s="9" t="s">
        <v>279</v>
      </c>
      <c r="D31" s="18">
        <v>40165423</v>
      </c>
      <c r="E31" s="18"/>
      <c r="F31" s="9">
        <v>199891.06</v>
      </c>
    </row>
    <row r="32" spans="1:6" ht="15">
      <c r="A32" s="1" t="s">
        <v>266</v>
      </c>
      <c r="B32" s="10">
        <v>9054</v>
      </c>
      <c r="C32" s="10" t="s">
        <v>280</v>
      </c>
      <c r="D32" s="10">
        <v>40569006</v>
      </c>
      <c r="E32" s="10">
        <v>199937.3</v>
      </c>
      <c r="F32" s="10">
        <v>199937.3</v>
      </c>
    </row>
    <row r="33" spans="1:6" ht="15">
      <c r="A33" s="1" t="s">
        <v>266</v>
      </c>
      <c r="B33" s="10">
        <v>6397</v>
      </c>
      <c r="C33" s="10" t="s">
        <v>281</v>
      </c>
      <c r="D33" s="10">
        <v>40330334</v>
      </c>
      <c r="E33" s="11"/>
      <c r="F33" s="11">
        <v>199900.6</v>
      </c>
    </row>
    <row r="34" spans="1:6" ht="30">
      <c r="A34" s="1" t="s">
        <v>266</v>
      </c>
      <c r="B34" s="10">
        <v>8290</v>
      </c>
      <c r="C34" s="12" t="s">
        <v>282</v>
      </c>
      <c r="D34" s="10">
        <v>40383975</v>
      </c>
      <c r="E34" s="10">
        <v>199500.82</v>
      </c>
      <c r="F34" s="10">
        <v>199500.82</v>
      </c>
    </row>
    <row r="35" spans="1:6" ht="15">
      <c r="A35" s="1" t="s">
        <v>266</v>
      </c>
      <c r="B35" s="10">
        <v>6290</v>
      </c>
      <c r="C35" s="10" t="s">
        <v>283</v>
      </c>
      <c r="D35" s="10">
        <v>39352991</v>
      </c>
      <c r="E35" s="10">
        <v>200000</v>
      </c>
      <c r="F35" s="10">
        <v>200000</v>
      </c>
    </row>
    <row r="36" spans="1:6" ht="15">
      <c r="A36" s="1" t="s">
        <v>266</v>
      </c>
      <c r="B36" s="10">
        <v>5976</v>
      </c>
      <c r="C36" s="10" t="s">
        <v>284</v>
      </c>
      <c r="D36" s="10">
        <v>38706063</v>
      </c>
      <c r="E36" s="10">
        <v>196492.73</v>
      </c>
      <c r="F36" s="10">
        <v>196492.73</v>
      </c>
    </row>
    <row r="37" spans="1:6" ht="15">
      <c r="A37" s="1" t="s">
        <v>266</v>
      </c>
      <c r="B37" s="10">
        <v>8891</v>
      </c>
      <c r="C37" s="10" t="s">
        <v>285</v>
      </c>
      <c r="D37" s="10">
        <v>39705201</v>
      </c>
      <c r="E37" s="10">
        <v>199906.65</v>
      </c>
      <c r="F37" s="10">
        <v>199906.65</v>
      </c>
    </row>
    <row r="38" spans="1:6" ht="15">
      <c r="A38" s="1" t="s">
        <v>266</v>
      </c>
      <c r="B38" s="10">
        <v>6253</v>
      </c>
      <c r="C38" s="10" t="s">
        <v>286</v>
      </c>
      <c r="D38" s="10">
        <v>40340184</v>
      </c>
      <c r="E38" s="10">
        <v>199999</v>
      </c>
      <c r="F38" s="10">
        <v>199999</v>
      </c>
    </row>
    <row r="39" spans="1:6" ht="15">
      <c r="A39" s="1" t="s">
        <v>266</v>
      </c>
      <c r="B39" s="10">
        <v>8830</v>
      </c>
      <c r="C39" s="10" t="s">
        <v>287</v>
      </c>
      <c r="D39" s="10">
        <v>37786706</v>
      </c>
      <c r="E39" s="10">
        <v>200000</v>
      </c>
      <c r="F39" s="10">
        <v>200000</v>
      </c>
    </row>
    <row r="40" spans="1:6" ht="15">
      <c r="A40" s="1" t="s">
        <v>266</v>
      </c>
      <c r="B40" s="10">
        <v>5241</v>
      </c>
      <c r="C40" s="10" t="s">
        <v>288</v>
      </c>
      <c r="D40" s="10">
        <v>40321018</v>
      </c>
      <c r="E40" s="10">
        <v>192860</v>
      </c>
      <c r="F40" s="10">
        <v>172780.2</v>
      </c>
    </row>
    <row r="41" spans="1:6" ht="15">
      <c r="A41" s="1" t="s">
        <v>266</v>
      </c>
      <c r="B41" s="10">
        <v>8393</v>
      </c>
      <c r="C41" s="10" t="s">
        <v>289</v>
      </c>
      <c r="D41" s="10">
        <v>37974360</v>
      </c>
      <c r="E41" s="10">
        <v>200000</v>
      </c>
      <c r="F41" s="10">
        <v>199999.9</v>
      </c>
    </row>
    <row r="42" spans="1:6" ht="15">
      <c r="A42" s="1" t="s">
        <v>266</v>
      </c>
      <c r="B42" s="10">
        <v>7119</v>
      </c>
      <c r="C42" s="10" t="s">
        <v>290</v>
      </c>
      <c r="D42" s="10">
        <v>37493862</v>
      </c>
      <c r="E42" s="10">
        <v>199999.59</v>
      </c>
      <c r="F42" s="10">
        <v>169883.68</v>
      </c>
    </row>
    <row r="43" spans="1:6" ht="15">
      <c r="A43" s="10"/>
      <c r="B43" s="10"/>
      <c r="C43" s="10"/>
      <c r="D43" s="10"/>
      <c r="E43" s="10"/>
      <c r="F43" s="220"/>
    </row>
    <row r="44" spans="1:6" ht="15">
      <c r="A44" s="10" t="s">
        <v>302</v>
      </c>
      <c r="B44" s="10"/>
      <c r="C44" s="10"/>
      <c r="D44" s="10"/>
      <c r="E44" s="10"/>
      <c r="F44" s="10"/>
    </row>
    <row r="45" spans="1:6" ht="30">
      <c r="A45" s="76" t="s">
        <v>0</v>
      </c>
      <c r="B45" s="76" t="s">
        <v>1</v>
      </c>
      <c r="C45" s="76" t="s">
        <v>2</v>
      </c>
      <c r="D45" s="76" t="s">
        <v>3</v>
      </c>
      <c r="E45" s="77" t="s">
        <v>4</v>
      </c>
      <c r="F45" s="77" t="s">
        <v>5</v>
      </c>
    </row>
    <row r="46" spans="1:6" ht="15">
      <c r="A46" s="1" t="s">
        <v>266</v>
      </c>
      <c r="B46" s="15">
        <v>2872</v>
      </c>
      <c r="C46" s="15" t="s">
        <v>494</v>
      </c>
      <c r="D46" s="13">
        <v>39263967</v>
      </c>
      <c r="E46" s="14">
        <v>134502</v>
      </c>
      <c r="F46" s="8">
        <v>134501.2</v>
      </c>
    </row>
    <row r="47" spans="1:6" ht="15">
      <c r="A47" s="1" t="s">
        <v>266</v>
      </c>
      <c r="B47" s="15">
        <v>7341</v>
      </c>
      <c r="C47" s="15" t="s">
        <v>495</v>
      </c>
      <c r="D47" s="9">
        <v>40353184</v>
      </c>
      <c r="E47" s="14">
        <v>200000</v>
      </c>
      <c r="F47" s="8">
        <v>200000</v>
      </c>
    </row>
    <row r="48" spans="1:6" ht="15">
      <c r="A48" s="1" t="s">
        <v>266</v>
      </c>
      <c r="B48" s="13">
        <v>4598</v>
      </c>
      <c r="C48" s="13" t="s">
        <v>496</v>
      </c>
      <c r="D48" s="11">
        <v>40465781</v>
      </c>
      <c r="E48" s="14">
        <v>196754.21</v>
      </c>
      <c r="F48" s="16">
        <v>196709.76</v>
      </c>
    </row>
    <row r="49" spans="1:6" ht="15">
      <c r="A49" s="1" t="s">
        <v>266</v>
      </c>
      <c r="B49" s="17">
        <v>7343</v>
      </c>
      <c r="C49" s="17" t="s">
        <v>497</v>
      </c>
      <c r="D49" s="11">
        <v>38718173</v>
      </c>
      <c r="E49" s="14">
        <v>200000</v>
      </c>
      <c r="F49" s="16">
        <v>200000</v>
      </c>
    </row>
    <row r="50" spans="1:6" ht="15">
      <c r="A50" s="1" t="s">
        <v>266</v>
      </c>
      <c r="B50" s="13">
        <v>8288</v>
      </c>
      <c r="C50" s="13" t="s">
        <v>498</v>
      </c>
      <c r="D50" s="10">
        <v>37582200</v>
      </c>
      <c r="E50" s="13">
        <v>199709.14</v>
      </c>
      <c r="F50" s="13">
        <v>199709.14</v>
      </c>
    </row>
    <row r="51" spans="1:6" ht="15">
      <c r="A51" s="1" t="s">
        <v>266</v>
      </c>
      <c r="B51" s="11">
        <v>7591</v>
      </c>
      <c r="C51" s="11" t="s">
        <v>499</v>
      </c>
      <c r="D51" s="10">
        <v>40361748</v>
      </c>
      <c r="E51" s="13">
        <v>199860.31</v>
      </c>
      <c r="F51" s="13">
        <v>199741.05</v>
      </c>
    </row>
    <row r="52" spans="1:6" ht="15">
      <c r="A52" s="1" t="s">
        <v>266</v>
      </c>
      <c r="B52" s="11">
        <v>8045</v>
      </c>
      <c r="C52" s="11" t="s">
        <v>500</v>
      </c>
      <c r="D52" s="11">
        <v>37702934</v>
      </c>
      <c r="E52" s="13">
        <v>198637.91</v>
      </c>
      <c r="F52" s="13">
        <v>198637.91</v>
      </c>
    </row>
    <row r="53" spans="1:6" ht="17.25" customHeight="1">
      <c r="A53" s="1" t="s">
        <v>266</v>
      </c>
      <c r="B53" s="15">
        <v>1606</v>
      </c>
      <c r="C53" s="15" t="s">
        <v>501</v>
      </c>
      <c r="D53" s="11">
        <v>39079604</v>
      </c>
      <c r="E53" s="14">
        <v>200000</v>
      </c>
      <c r="F53" s="1">
        <v>199999.99</v>
      </c>
    </row>
    <row r="54" ht="15">
      <c r="F54" s="221"/>
    </row>
    <row r="55" spans="1:6" ht="15">
      <c r="A55" s="30" t="s">
        <v>658</v>
      </c>
      <c r="B55" s="112"/>
      <c r="C55" s="112"/>
      <c r="D55" s="112"/>
      <c r="E55" s="112"/>
      <c r="F55" s="112"/>
    </row>
    <row r="56" spans="1:6" ht="30">
      <c r="A56" s="74" t="s">
        <v>0</v>
      </c>
      <c r="B56" s="74" t="s">
        <v>1</v>
      </c>
      <c r="C56" s="74" t="s">
        <v>2</v>
      </c>
      <c r="D56" s="74" t="s">
        <v>3</v>
      </c>
      <c r="E56" s="75" t="s">
        <v>4</v>
      </c>
      <c r="F56" s="75" t="s">
        <v>5</v>
      </c>
    </row>
    <row r="57" spans="1:6" ht="15">
      <c r="A57" s="116" t="s">
        <v>266</v>
      </c>
      <c r="B57" s="117">
        <v>7891</v>
      </c>
      <c r="C57" s="114" t="s">
        <v>709</v>
      </c>
      <c r="D57" s="116">
        <v>40433763</v>
      </c>
      <c r="E57" s="118">
        <v>199999.98</v>
      </c>
      <c r="F57" s="116">
        <v>188717.17</v>
      </c>
    </row>
    <row r="58" spans="1:6" ht="15">
      <c r="A58" s="116" t="s">
        <v>266</v>
      </c>
      <c r="B58" s="119">
        <v>10225</v>
      </c>
      <c r="C58" s="114" t="s">
        <v>710</v>
      </c>
      <c r="D58" s="116">
        <v>40557478</v>
      </c>
      <c r="E58" s="118">
        <v>199997.69</v>
      </c>
      <c r="F58" s="116">
        <v>199997.66</v>
      </c>
    </row>
    <row r="59" spans="1:6" ht="15">
      <c r="A59" s="116" t="s">
        <v>266</v>
      </c>
      <c r="B59" s="119">
        <v>11159</v>
      </c>
      <c r="C59" s="114" t="s">
        <v>711</v>
      </c>
      <c r="D59" s="116">
        <v>40096455</v>
      </c>
      <c r="E59" s="118">
        <v>169100</v>
      </c>
      <c r="F59" s="120">
        <v>169100</v>
      </c>
    </row>
    <row r="60" spans="1:6" ht="15">
      <c r="A60" s="116" t="s">
        <v>266</v>
      </c>
      <c r="B60" s="117">
        <v>10200</v>
      </c>
      <c r="C60" s="114" t="s">
        <v>712</v>
      </c>
      <c r="D60" s="116">
        <v>40619368</v>
      </c>
      <c r="E60" s="118">
        <v>177400</v>
      </c>
      <c r="F60" s="120">
        <v>177088</v>
      </c>
    </row>
    <row r="61" spans="1:6" ht="15">
      <c r="A61" s="116" t="s">
        <v>266</v>
      </c>
      <c r="B61" s="117">
        <v>11073</v>
      </c>
      <c r="C61" s="114" t="s">
        <v>713</v>
      </c>
      <c r="D61" s="116">
        <v>39547446</v>
      </c>
      <c r="E61" s="118">
        <v>198122.58</v>
      </c>
      <c r="F61" s="116">
        <v>197902.09</v>
      </c>
    </row>
    <row r="62" spans="1:6" ht="15">
      <c r="A62" s="116" t="s">
        <v>266</v>
      </c>
      <c r="B62" s="117">
        <v>10785</v>
      </c>
      <c r="C62" s="114" t="s">
        <v>714</v>
      </c>
      <c r="D62" s="116">
        <v>40284289</v>
      </c>
      <c r="E62" s="118">
        <v>199997.31</v>
      </c>
      <c r="F62" s="116">
        <v>199997.31</v>
      </c>
    </row>
    <row r="63" spans="1:6" ht="15">
      <c r="A63" s="116" t="s">
        <v>266</v>
      </c>
      <c r="B63" s="117">
        <v>10750</v>
      </c>
      <c r="C63" s="114" t="s">
        <v>715</v>
      </c>
      <c r="D63" s="121">
        <v>40619392</v>
      </c>
      <c r="E63" s="118">
        <v>194648</v>
      </c>
      <c r="F63" s="120">
        <v>194648</v>
      </c>
    </row>
    <row r="64" spans="1:6" ht="15">
      <c r="A64" s="116" t="s">
        <v>266</v>
      </c>
      <c r="B64" s="117">
        <v>9588</v>
      </c>
      <c r="C64" s="114" t="s">
        <v>716</v>
      </c>
      <c r="D64" s="121">
        <v>40378081</v>
      </c>
      <c r="E64" s="118">
        <v>196898.49</v>
      </c>
      <c r="F64" s="120">
        <v>195719.2</v>
      </c>
    </row>
    <row r="65" spans="1:6" ht="15">
      <c r="A65" s="116" t="s">
        <v>266</v>
      </c>
      <c r="B65" s="122">
        <v>2408</v>
      </c>
      <c r="C65" s="117" t="s">
        <v>717</v>
      </c>
      <c r="D65" s="114">
        <v>38706756</v>
      </c>
      <c r="E65" s="123">
        <v>200000</v>
      </c>
      <c r="F65" s="130" t="s">
        <v>723</v>
      </c>
    </row>
    <row r="66" spans="1:6" ht="15">
      <c r="A66" s="116" t="s">
        <v>266</v>
      </c>
      <c r="B66" s="109">
        <v>8940</v>
      </c>
      <c r="C66" s="109" t="s">
        <v>718</v>
      </c>
      <c r="D66" s="124">
        <v>40098090</v>
      </c>
      <c r="E66" s="123">
        <v>199719.58</v>
      </c>
      <c r="F66" s="124">
        <f>E66</f>
        <v>199719.58</v>
      </c>
    </row>
    <row r="67" spans="1:6" ht="15">
      <c r="A67" s="125" t="s">
        <v>266</v>
      </c>
      <c r="B67" s="115">
        <v>8888</v>
      </c>
      <c r="C67" s="115" t="s">
        <v>719</v>
      </c>
      <c r="D67" s="126">
        <v>40117612</v>
      </c>
      <c r="E67" s="127">
        <v>198926</v>
      </c>
      <c r="F67" s="128">
        <v>174197.51</v>
      </c>
    </row>
    <row r="68" spans="1:6" ht="15">
      <c r="A68" s="125" t="s">
        <v>266</v>
      </c>
      <c r="B68" s="115">
        <v>5711</v>
      </c>
      <c r="C68" s="115" t="s">
        <v>720</v>
      </c>
      <c r="D68" s="126">
        <v>37905254</v>
      </c>
      <c r="E68" s="126">
        <v>197892.34</v>
      </c>
      <c r="F68" s="128">
        <v>197892.34</v>
      </c>
    </row>
    <row r="69" spans="1:6" ht="15">
      <c r="A69" s="125" t="s">
        <v>266</v>
      </c>
      <c r="B69" s="20">
        <v>7950</v>
      </c>
      <c r="C69" s="20" t="s">
        <v>721</v>
      </c>
      <c r="D69" s="126">
        <v>39196035</v>
      </c>
      <c r="E69" s="129">
        <v>194067</v>
      </c>
      <c r="F69" s="126">
        <v>127716.99</v>
      </c>
    </row>
    <row r="70" spans="1:6" ht="15">
      <c r="A70" s="125" t="s">
        <v>266</v>
      </c>
      <c r="B70" s="20">
        <v>3301</v>
      </c>
      <c r="C70" s="20" t="s">
        <v>722</v>
      </c>
      <c r="D70" s="126">
        <v>40622940</v>
      </c>
      <c r="E70" s="129">
        <v>188528</v>
      </c>
      <c r="F70" s="129">
        <v>188528</v>
      </c>
    </row>
    <row r="72" spans="1:5" ht="15">
      <c r="A72" s="111" t="s">
        <v>803</v>
      </c>
      <c r="B72" s="140"/>
      <c r="C72" s="140"/>
      <c r="D72" s="140"/>
      <c r="E72" s="140"/>
    </row>
    <row r="73" spans="1:6" ht="30">
      <c r="A73" s="74" t="s">
        <v>0</v>
      </c>
      <c r="B73" s="74" t="s">
        <v>1</v>
      </c>
      <c r="C73" s="74" t="s">
        <v>2</v>
      </c>
      <c r="D73" s="74" t="s">
        <v>3</v>
      </c>
      <c r="E73" s="75" t="s">
        <v>4</v>
      </c>
      <c r="F73" s="75" t="s">
        <v>5</v>
      </c>
    </row>
    <row r="74" spans="1:8" ht="15">
      <c r="A74" s="150" t="s">
        <v>840</v>
      </c>
      <c r="B74" s="150"/>
      <c r="C74" s="150"/>
      <c r="D74" s="150"/>
      <c r="E74" s="150"/>
      <c r="F74" s="150"/>
      <c r="G74" s="150"/>
      <c r="H74" s="150"/>
    </row>
    <row r="76" spans="1:6" ht="15">
      <c r="A76" s="155" t="s">
        <v>874</v>
      </c>
      <c r="B76" s="10"/>
      <c r="C76" s="10"/>
      <c r="D76" s="10"/>
      <c r="E76" s="10"/>
      <c r="F76" s="10"/>
    </row>
    <row r="77" spans="1:6" ht="30">
      <c r="A77" s="76" t="s">
        <v>0</v>
      </c>
      <c r="B77" s="76" t="s">
        <v>1</v>
      </c>
      <c r="C77" s="76" t="s">
        <v>2</v>
      </c>
      <c r="D77" s="76" t="s">
        <v>3</v>
      </c>
      <c r="E77" s="77" t="s">
        <v>4</v>
      </c>
      <c r="F77" s="77" t="s">
        <v>5</v>
      </c>
    </row>
    <row r="78" spans="1:6" ht="15">
      <c r="A78" s="183" t="s">
        <v>266</v>
      </c>
      <c r="B78" s="184">
        <v>4579</v>
      </c>
      <c r="C78" s="185" t="s">
        <v>979</v>
      </c>
      <c r="D78" s="185">
        <v>40566891</v>
      </c>
      <c r="E78" s="186">
        <v>198000</v>
      </c>
      <c r="F78" s="125">
        <v>197950</v>
      </c>
    </row>
    <row r="79" spans="1:6" ht="15">
      <c r="A79" s="183" t="s">
        <v>266</v>
      </c>
      <c r="B79" s="184">
        <v>4345</v>
      </c>
      <c r="C79" s="187" t="s">
        <v>980</v>
      </c>
      <c r="D79" s="187">
        <v>40220803</v>
      </c>
      <c r="E79" s="186">
        <v>200000</v>
      </c>
      <c r="F79" s="125">
        <v>199999.95</v>
      </c>
    </row>
    <row r="80" spans="1:6" ht="15">
      <c r="A80" s="183" t="s">
        <v>266</v>
      </c>
      <c r="B80" s="184">
        <v>3654</v>
      </c>
      <c r="C80" s="188" t="s">
        <v>981</v>
      </c>
      <c r="D80" s="188">
        <v>40377850</v>
      </c>
      <c r="E80" s="186">
        <v>198242</v>
      </c>
      <c r="F80" s="125">
        <v>198242</v>
      </c>
    </row>
    <row r="81" spans="1:6" ht="15">
      <c r="A81" s="183" t="s">
        <v>266</v>
      </c>
      <c r="B81" s="184">
        <v>2691</v>
      </c>
      <c r="C81" s="187" t="s">
        <v>982</v>
      </c>
      <c r="D81" s="187">
        <v>40355339</v>
      </c>
      <c r="E81" s="186">
        <v>200000</v>
      </c>
      <c r="F81" s="125">
        <v>195747.5</v>
      </c>
    </row>
    <row r="82" spans="1:6" ht="15">
      <c r="A82" s="183" t="s">
        <v>266</v>
      </c>
      <c r="B82" s="184">
        <v>3081</v>
      </c>
      <c r="C82" s="184" t="s">
        <v>983</v>
      </c>
      <c r="D82" s="184">
        <v>40301185</v>
      </c>
      <c r="E82" s="186">
        <v>199992</v>
      </c>
      <c r="F82" s="125">
        <v>199992</v>
      </c>
    </row>
    <row r="83" spans="1:6" ht="15">
      <c r="A83" s="183" t="s">
        <v>266</v>
      </c>
      <c r="B83" s="184">
        <v>4315</v>
      </c>
      <c r="C83" s="184" t="s">
        <v>984</v>
      </c>
      <c r="D83" s="184">
        <v>40227984</v>
      </c>
      <c r="E83" s="186">
        <v>200000</v>
      </c>
      <c r="F83" s="125">
        <v>199811</v>
      </c>
    </row>
    <row r="84" spans="1:6" ht="15">
      <c r="A84" s="183" t="s">
        <v>266</v>
      </c>
      <c r="B84" s="184">
        <v>8926</v>
      </c>
      <c r="C84" s="189" t="s">
        <v>985</v>
      </c>
      <c r="D84" s="125">
        <v>40546819</v>
      </c>
      <c r="E84" s="116">
        <v>195576.14</v>
      </c>
      <c r="F84" s="116">
        <v>195540.02</v>
      </c>
    </row>
    <row r="85" spans="1:6" ht="15">
      <c r="A85" s="183" t="s">
        <v>266</v>
      </c>
      <c r="B85" s="184">
        <v>8809</v>
      </c>
      <c r="C85" s="184" t="s">
        <v>986</v>
      </c>
      <c r="D85" s="184">
        <v>40514671</v>
      </c>
      <c r="E85" s="116">
        <v>198430.46</v>
      </c>
      <c r="F85" s="116">
        <v>198430.45</v>
      </c>
    </row>
    <row r="86" spans="1:6" ht="15">
      <c r="A86" s="183" t="s">
        <v>266</v>
      </c>
      <c r="B86" s="184">
        <v>7650</v>
      </c>
      <c r="C86" s="189" t="s">
        <v>987</v>
      </c>
      <c r="D86" s="184">
        <v>38757180</v>
      </c>
      <c r="E86" s="186">
        <v>198104.8</v>
      </c>
      <c r="F86" s="116">
        <v>197854.81</v>
      </c>
    </row>
    <row r="87" spans="1:6" ht="15">
      <c r="A87" s="183" t="s">
        <v>266</v>
      </c>
      <c r="B87" s="184">
        <v>6826</v>
      </c>
      <c r="C87" s="184" t="s">
        <v>988</v>
      </c>
      <c r="D87" s="184">
        <v>37846409</v>
      </c>
      <c r="E87" s="116">
        <v>170840</v>
      </c>
      <c r="F87" s="116">
        <v>170840</v>
      </c>
    </row>
    <row r="88" spans="1:6" ht="15">
      <c r="A88" s="183" t="s">
        <v>266</v>
      </c>
      <c r="B88" s="184">
        <v>945</v>
      </c>
      <c r="C88" s="184" t="s">
        <v>989</v>
      </c>
      <c r="D88" s="184">
        <v>37294002</v>
      </c>
      <c r="E88" s="184">
        <v>200000</v>
      </c>
      <c r="F88" s="184">
        <v>199553.72</v>
      </c>
    </row>
    <row r="89" spans="1:6" ht="15">
      <c r="A89" s="183" t="s">
        <v>266</v>
      </c>
      <c r="B89" s="184">
        <v>944</v>
      </c>
      <c r="C89" s="125" t="s">
        <v>990</v>
      </c>
      <c r="D89" s="184">
        <v>39889643</v>
      </c>
      <c r="E89" s="125">
        <v>199997</v>
      </c>
      <c r="F89" s="190">
        <v>196312</v>
      </c>
    </row>
    <row r="90" spans="1:6" ht="15">
      <c r="A90" s="183" t="s">
        <v>266</v>
      </c>
      <c r="B90" s="125">
        <v>7625</v>
      </c>
      <c r="C90" s="125" t="s">
        <v>991</v>
      </c>
      <c r="D90" s="125">
        <v>37957768</v>
      </c>
      <c r="E90" s="125">
        <v>200000</v>
      </c>
      <c r="F90" s="190">
        <v>200000</v>
      </c>
    </row>
    <row r="91" spans="1:6" ht="15">
      <c r="A91" s="183" t="s">
        <v>266</v>
      </c>
      <c r="B91" s="125">
        <v>2552</v>
      </c>
      <c r="C91" s="125" t="s">
        <v>992</v>
      </c>
      <c r="D91" s="125">
        <v>40020708</v>
      </c>
      <c r="E91" s="125">
        <v>200000</v>
      </c>
      <c r="F91" s="125">
        <v>198670.23</v>
      </c>
    </row>
    <row r="92" spans="1:6" ht="15">
      <c r="A92" s="183" t="s">
        <v>266</v>
      </c>
      <c r="B92" s="125">
        <v>3985</v>
      </c>
      <c r="C92" s="125" t="s">
        <v>993</v>
      </c>
      <c r="D92" s="125">
        <v>40595374</v>
      </c>
      <c r="E92" s="125">
        <v>199998.73</v>
      </c>
      <c r="F92" s="125">
        <v>199998.63</v>
      </c>
    </row>
    <row r="93" spans="1:6" ht="15">
      <c r="A93" s="183" t="s">
        <v>266</v>
      </c>
      <c r="B93" s="125">
        <v>5719</v>
      </c>
      <c r="C93" s="125" t="s">
        <v>994</v>
      </c>
      <c r="D93" s="125">
        <v>37930428</v>
      </c>
      <c r="E93" s="125">
        <v>187319.13</v>
      </c>
      <c r="F93" s="125">
        <v>187319.13</v>
      </c>
    </row>
    <row r="94" spans="1:6" ht="15">
      <c r="A94" s="183" t="s">
        <v>266</v>
      </c>
      <c r="B94" s="125">
        <v>7183</v>
      </c>
      <c r="C94" s="125" t="s">
        <v>995</v>
      </c>
      <c r="D94" s="125">
        <v>39037994</v>
      </c>
      <c r="E94" s="125">
        <v>198329.91</v>
      </c>
      <c r="F94" s="125">
        <v>198329.91</v>
      </c>
    </row>
    <row r="95" spans="1:6" ht="15">
      <c r="A95" s="183" t="s">
        <v>266</v>
      </c>
      <c r="B95" s="125">
        <v>10913</v>
      </c>
      <c r="C95" s="125" t="s">
        <v>996</v>
      </c>
      <c r="D95" s="125">
        <v>39475900</v>
      </c>
      <c r="E95" s="125">
        <v>190286.94</v>
      </c>
      <c r="F95" s="125">
        <v>190286.94</v>
      </c>
    </row>
    <row r="96" spans="1:6" ht="15">
      <c r="A96" s="183" t="s">
        <v>266</v>
      </c>
      <c r="B96" s="125">
        <v>10542</v>
      </c>
      <c r="C96" s="125" t="s">
        <v>997</v>
      </c>
      <c r="D96" s="125">
        <v>37953006</v>
      </c>
      <c r="E96" s="125">
        <v>200000</v>
      </c>
      <c r="F96" s="125">
        <v>200000</v>
      </c>
    </row>
    <row r="97" spans="1:6" ht="15">
      <c r="A97" s="183" t="s">
        <v>266</v>
      </c>
      <c r="B97" s="125">
        <v>11171</v>
      </c>
      <c r="C97" s="125" t="s">
        <v>998</v>
      </c>
      <c r="D97" s="125">
        <v>39141404</v>
      </c>
      <c r="E97" s="125">
        <v>200000</v>
      </c>
      <c r="F97" s="125">
        <v>200000</v>
      </c>
    </row>
    <row r="98" spans="1:6" ht="15">
      <c r="A98" s="183" t="s">
        <v>266</v>
      </c>
      <c r="B98" s="125">
        <v>10030</v>
      </c>
      <c r="C98" s="125" t="s">
        <v>999</v>
      </c>
      <c r="D98" s="125">
        <v>40436743</v>
      </c>
      <c r="E98" s="125">
        <v>200000</v>
      </c>
      <c r="F98" s="125">
        <v>199985.02</v>
      </c>
    </row>
    <row r="99" spans="1:6" ht="15.75" thickBot="1">
      <c r="A99" s="191" t="s">
        <v>266</v>
      </c>
      <c r="B99" s="192">
        <v>10431</v>
      </c>
      <c r="C99" s="192" t="s">
        <v>1000</v>
      </c>
      <c r="D99" s="192">
        <v>39080544</v>
      </c>
      <c r="E99" s="192">
        <v>200000</v>
      </c>
      <c r="F99" s="192">
        <v>199080.86</v>
      </c>
    </row>
    <row r="101" spans="1:6" ht="15">
      <c r="A101" s="155" t="s">
        <v>1082</v>
      </c>
      <c r="B101" s="10"/>
      <c r="C101" s="10"/>
      <c r="D101" s="10"/>
      <c r="E101" s="10"/>
      <c r="F101" s="218"/>
    </row>
    <row r="102" spans="1:6" ht="30">
      <c r="A102" s="76" t="s">
        <v>0</v>
      </c>
      <c r="B102" s="76" t="s">
        <v>1</v>
      </c>
      <c r="C102" s="76" t="s">
        <v>2</v>
      </c>
      <c r="D102" s="76" t="s">
        <v>3</v>
      </c>
      <c r="E102" s="77" t="s">
        <v>4</v>
      </c>
      <c r="F102" s="77" t="s">
        <v>5</v>
      </c>
    </row>
    <row r="103" spans="1:6" ht="15">
      <c r="A103" s="125" t="s">
        <v>266</v>
      </c>
      <c r="B103" s="184">
        <v>1827</v>
      </c>
      <c r="C103" s="125" t="s">
        <v>1121</v>
      </c>
      <c r="D103" s="184">
        <v>37534148</v>
      </c>
      <c r="E103" s="125">
        <v>200000</v>
      </c>
      <c r="F103" s="125">
        <v>199999.36</v>
      </c>
    </row>
    <row r="104" spans="1:6" ht="15">
      <c r="A104" s="125" t="s">
        <v>266</v>
      </c>
      <c r="B104" s="184">
        <v>803</v>
      </c>
      <c r="C104" s="125" t="s">
        <v>1122</v>
      </c>
      <c r="D104" s="184">
        <v>40576003</v>
      </c>
      <c r="E104" s="125">
        <v>198207</v>
      </c>
      <c r="F104" s="125">
        <v>196995.83</v>
      </c>
    </row>
    <row r="105" spans="1:6" ht="15">
      <c r="A105" s="125" t="s">
        <v>266</v>
      </c>
      <c r="B105" s="184">
        <v>6215</v>
      </c>
      <c r="C105" s="188" t="s">
        <v>1123</v>
      </c>
      <c r="D105" s="125">
        <v>39633555</v>
      </c>
      <c r="E105" s="233">
        <v>199929.6</v>
      </c>
      <c r="F105" s="125">
        <v>199929.6</v>
      </c>
    </row>
    <row r="106" spans="1:6" ht="15">
      <c r="A106" s="125" t="s">
        <v>266</v>
      </c>
      <c r="B106" s="184">
        <v>6736</v>
      </c>
      <c r="C106" s="187" t="s">
        <v>1124</v>
      </c>
      <c r="D106" s="125">
        <v>38998359</v>
      </c>
      <c r="E106" s="233">
        <v>200000</v>
      </c>
      <c r="F106" s="125">
        <v>200000</v>
      </c>
    </row>
    <row r="107" spans="1:6" ht="15">
      <c r="A107" s="125" t="s">
        <v>266</v>
      </c>
      <c r="B107" s="184">
        <v>5375</v>
      </c>
      <c r="C107" s="184" t="s">
        <v>1125</v>
      </c>
      <c r="D107" s="125">
        <v>40102409</v>
      </c>
      <c r="E107" s="233">
        <v>183283.19</v>
      </c>
      <c r="F107" s="125">
        <v>177067.8</v>
      </c>
    </row>
    <row r="108" spans="1:6" ht="15">
      <c r="A108" s="125" t="s">
        <v>266</v>
      </c>
      <c r="B108" s="184">
        <v>5661</v>
      </c>
      <c r="C108" s="184" t="s">
        <v>1126</v>
      </c>
      <c r="D108" s="125">
        <v>38310823</v>
      </c>
      <c r="E108" s="233">
        <v>198907.74</v>
      </c>
      <c r="F108" s="125">
        <v>197248</v>
      </c>
    </row>
    <row r="109" spans="1:6" ht="15">
      <c r="A109" s="125" t="s">
        <v>266</v>
      </c>
      <c r="B109" s="184">
        <v>7007</v>
      </c>
      <c r="C109" s="184" t="s">
        <v>1127</v>
      </c>
      <c r="D109" s="125">
        <v>40207790</v>
      </c>
      <c r="E109" s="116">
        <v>194066</v>
      </c>
      <c r="F109" s="116">
        <v>194066</v>
      </c>
    </row>
    <row r="110" spans="1:6" ht="15">
      <c r="A110" s="125" t="s">
        <v>266</v>
      </c>
      <c r="B110" s="184">
        <v>5978</v>
      </c>
      <c r="C110" s="184" t="s">
        <v>1128</v>
      </c>
      <c r="D110" s="125">
        <v>40272063</v>
      </c>
      <c r="E110" s="116">
        <v>161430.56</v>
      </c>
      <c r="F110" s="116">
        <v>161430.56</v>
      </c>
    </row>
    <row r="111" spans="1:6" ht="30">
      <c r="A111" s="125" t="s">
        <v>266</v>
      </c>
      <c r="B111" s="184">
        <v>3761</v>
      </c>
      <c r="C111" s="189" t="s">
        <v>1129</v>
      </c>
      <c r="D111" s="184">
        <v>40364728</v>
      </c>
      <c r="E111" s="186">
        <v>199999</v>
      </c>
      <c r="F111" s="116">
        <v>199998.96</v>
      </c>
    </row>
    <row r="112" spans="1:6" ht="15">
      <c r="A112" s="125" t="s">
        <v>266</v>
      </c>
      <c r="B112" s="184">
        <v>7610</v>
      </c>
      <c r="C112" s="184" t="s">
        <v>1130</v>
      </c>
      <c r="D112" s="184">
        <v>39348435</v>
      </c>
      <c r="E112" s="116" t="s">
        <v>1131</v>
      </c>
      <c r="F112" s="116">
        <v>186296.92</v>
      </c>
    </row>
    <row r="113" spans="1:6" ht="15">
      <c r="A113" s="125" t="s">
        <v>266</v>
      </c>
      <c r="B113" s="184">
        <v>3350</v>
      </c>
      <c r="C113" s="184" t="s">
        <v>1132</v>
      </c>
      <c r="D113" s="184">
        <v>39011129</v>
      </c>
      <c r="E113" s="116">
        <v>196975.3</v>
      </c>
      <c r="F113" s="116">
        <v>196975.24</v>
      </c>
    </row>
    <row r="114" spans="1:6" ht="15">
      <c r="A114" s="125" t="s">
        <v>266</v>
      </c>
      <c r="B114" s="184">
        <v>3263</v>
      </c>
      <c r="C114" s="184" t="s">
        <v>1133</v>
      </c>
      <c r="D114" s="184">
        <v>40606767</v>
      </c>
      <c r="E114" s="116">
        <v>196168.02</v>
      </c>
      <c r="F114" s="116">
        <v>186713.7</v>
      </c>
    </row>
    <row r="115" spans="1:6" ht="15">
      <c r="A115" s="125" t="s">
        <v>266</v>
      </c>
      <c r="B115" s="184">
        <v>7408</v>
      </c>
      <c r="C115" s="184" t="s">
        <v>1134</v>
      </c>
      <c r="D115" s="184">
        <v>40264567</v>
      </c>
      <c r="E115" s="116">
        <v>200000</v>
      </c>
      <c r="F115" s="116">
        <v>198002.97</v>
      </c>
    </row>
    <row r="116" spans="1:6" ht="15">
      <c r="A116" s="125" t="s">
        <v>266</v>
      </c>
      <c r="B116" s="184">
        <v>2717</v>
      </c>
      <c r="C116" s="184" t="s">
        <v>1135</v>
      </c>
      <c r="D116" s="184">
        <v>40464832</v>
      </c>
      <c r="E116" s="116">
        <v>198785.26</v>
      </c>
      <c r="F116" s="116" t="s">
        <v>1136</v>
      </c>
    </row>
    <row r="118" spans="1:6" ht="15">
      <c r="A118" s="155" t="s">
        <v>1164</v>
      </c>
      <c r="B118" s="10"/>
      <c r="C118" s="10"/>
      <c r="D118" s="10"/>
      <c r="E118" s="10"/>
      <c r="F118" s="218"/>
    </row>
    <row r="119" spans="1:6" ht="30">
      <c r="A119" s="76" t="s">
        <v>0</v>
      </c>
      <c r="B119" s="76" t="s">
        <v>1</v>
      </c>
      <c r="C119" s="76" t="s">
        <v>2</v>
      </c>
      <c r="D119" s="76" t="s">
        <v>3</v>
      </c>
      <c r="E119" s="77" t="s">
        <v>4</v>
      </c>
      <c r="F119" s="77" t="s">
        <v>5</v>
      </c>
    </row>
    <row r="120" spans="1:6" ht="15">
      <c r="A120" s="183" t="s">
        <v>266</v>
      </c>
      <c r="B120" s="184">
        <v>4807</v>
      </c>
      <c r="C120" s="125" t="s">
        <v>1173</v>
      </c>
      <c r="D120" s="184">
        <v>39424303</v>
      </c>
      <c r="E120" s="190">
        <v>200000</v>
      </c>
      <c r="F120" s="190">
        <v>200000</v>
      </c>
    </row>
    <row r="121" spans="1:6" ht="15">
      <c r="A121" s="183" t="s">
        <v>266</v>
      </c>
      <c r="B121" s="184">
        <v>301</v>
      </c>
      <c r="C121" s="125" t="s">
        <v>1174</v>
      </c>
      <c r="D121" s="184">
        <v>37620354</v>
      </c>
      <c r="E121" s="190">
        <v>200000</v>
      </c>
      <c r="F121" s="190">
        <v>170980.07</v>
      </c>
    </row>
    <row r="122" spans="1:6" ht="15">
      <c r="A122" s="183" t="s">
        <v>266</v>
      </c>
      <c r="B122" s="184">
        <v>2278</v>
      </c>
      <c r="C122" s="188" t="s">
        <v>1175</v>
      </c>
      <c r="D122" s="245">
        <v>39101507</v>
      </c>
      <c r="E122" s="128">
        <v>200000</v>
      </c>
      <c r="F122" s="190">
        <v>200000</v>
      </c>
    </row>
    <row r="123" spans="1:6" ht="15">
      <c r="A123" s="183" t="s">
        <v>266</v>
      </c>
      <c r="B123" s="184">
        <v>1111</v>
      </c>
      <c r="C123" s="187" t="s">
        <v>1176</v>
      </c>
      <c r="D123" s="20">
        <v>37745498</v>
      </c>
      <c r="E123" s="128">
        <v>200000</v>
      </c>
      <c r="F123" s="190">
        <v>182030.95</v>
      </c>
    </row>
    <row r="124" spans="1:6" ht="15">
      <c r="A124" s="183" t="s">
        <v>266</v>
      </c>
      <c r="B124" s="115">
        <v>876</v>
      </c>
      <c r="C124" s="115" t="s">
        <v>1177</v>
      </c>
      <c r="D124" s="20">
        <v>40494361</v>
      </c>
      <c r="E124" s="128">
        <v>200000</v>
      </c>
      <c r="F124" s="190">
        <v>189613.98</v>
      </c>
    </row>
    <row r="125" spans="1:6" ht="15">
      <c r="A125" s="183" t="s">
        <v>266</v>
      </c>
      <c r="B125" s="244">
        <v>9291</v>
      </c>
      <c r="C125" s="244" t="s">
        <v>1178</v>
      </c>
      <c r="D125" s="244">
        <v>39491035</v>
      </c>
      <c r="E125" s="246">
        <v>199914.3</v>
      </c>
      <c r="F125" s="246">
        <v>199914.3</v>
      </c>
    </row>
    <row r="126" spans="1:6" ht="15">
      <c r="A126" s="183" t="s">
        <v>266</v>
      </c>
      <c r="B126" s="244">
        <v>9435</v>
      </c>
      <c r="C126" s="244" t="s">
        <v>1179</v>
      </c>
      <c r="D126" s="244">
        <v>40433690</v>
      </c>
      <c r="E126" s="246">
        <v>200000</v>
      </c>
      <c r="F126" s="246">
        <v>199999.95</v>
      </c>
    </row>
    <row r="127" spans="1:6" ht="15">
      <c r="A127" s="183" t="s">
        <v>266</v>
      </c>
      <c r="B127" s="115">
        <v>6942</v>
      </c>
      <c r="C127" s="115" t="s">
        <v>1180</v>
      </c>
      <c r="D127" s="20">
        <v>39969181</v>
      </c>
      <c r="E127" s="246">
        <v>200000</v>
      </c>
      <c r="F127" s="120">
        <v>199882</v>
      </c>
    </row>
    <row r="128" spans="1:6" ht="15">
      <c r="A128" s="183" t="s">
        <v>266</v>
      </c>
      <c r="B128" s="115">
        <v>5557</v>
      </c>
      <c r="C128" s="115" t="s">
        <v>1181</v>
      </c>
      <c r="D128" s="115">
        <v>40348129</v>
      </c>
      <c r="E128" s="246">
        <v>198156.31</v>
      </c>
      <c r="F128" s="246">
        <v>198156.31</v>
      </c>
    </row>
    <row r="129" spans="1:6" ht="15">
      <c r="A129" s="183" t="s">
        <v>266</v>
      </c>
      <c r="B129" s="20">
        <v>6298</v>
      </c>
      <c r="C129" s="20" t="s">
        <v>1182</v>
      </c>
      <c r="D129" s="20">
        <v>37202742</v>
      </c>
      <c r="E129" s="246">
        <v>199898</v>
      </c>
      <c r="F129" s="246">
        <v>199898</v>
      </c>
    </row>
    <row r="130" ht="15">
      <c r="F130" s="221"/>
    </row>
    <row r="131" spans="1:6" ht="15">
      <c r="A131" s="155" t="s">
        <v>1230</v>
      </c>
      <c r="B131" s="153"/>
      <c r="C131" s="153"/>
      <c r="D131" s="153"/>
      <c r="E131" s="153"/>
      <c r="F131" s="156"/>
    </row>
    <row r="132" spans="1:6" ht="30">
      <c r="A132" s="76" t="s">
        <v>0</v>
      </c>
      <c r="B132" s="76" t="s">
        <v>1</v>
      </c>
      <c r="C132" s="76" t="s">
        <v>2</v>
      </c>
      <c r="D132" s="76" t="s">
        <v>3</v>
      </c>
      <c r="E132" s="77" t="s">
        <v>4</v>
      </c>
      <c r="F132" s="77" t="s">
        <v>5</v>
      </c>
    </row>
    <row r="133" spans="1:6" ht="15">
      <c r="A133" s="183" t="s">
        <v>266</v>
      </c>
      <c r="B133" s="184">
        <v>4808</v>
      </c>
      <c r="C133" s="125" t="s">
        <v>1238</v>
      </c>
      <c r="D133" s="184">
        <v>39465680</v>
      </c>
      <c r="E133" s="190">
        <v>200000</v>
      </c>
      <c r="F133" s="190">
        <v>200000</v>
      </c>
    </row>
    <row r="134" spans="1:6" ht="15">
      <c r="A134" s="183" t="s">
        <v>266</v>
      </c>
      <c r="B134" s="184">
        <v>2837</v>
      </c>
      <c r="C134" s="125" t="s">
        <v>1239</v>
      </c>
      <c r="D134" s="184">
        <v>39780050</v>
      </c>
      <c r="E134" s="190">
        <v>199289</v>
      </c>
      <c r="F134" s="125">
        <v>198098.66</v>
      </c>
    </row>
    <row r="135" spans="1:6" ht="15">
      <c r="A135" s="183" t="s">
        <v>266</v>
      </c>
      <c r="B135" s="184">
        <v>7841</v>
      </c>
      <c r="C135" s="188" t="s">
        <v>1240</v>
      </c>
      <c r="D135" s="245">
        <v>40367643</v>
      </c>
      <c r="E135" s="128">
        <v>199947</v>
      </c>
      <c r="F135" s="190">
        <v>199947</v>
      </c>
    </row>
    <row r="136" spans="1:6" ht="15">
      <c r="A136" s="183" t="s">
        <v>266</v>
      </c>
      <c r="B136" s="184">
        <v>3907</v>
      </c>
      <c r="C136" s="187" t="s">
        <v>1241</v>
      </c>
      <c r="D136" s="20">
        <v>40376218</v>
      </c>
      <c r="E136" s="128">
        <v>200000</v>
      </c>
      <c r="F136" s="190">
        <v>197679.3</v>
      </c>
    </row>
    <row r="137" spans="1:6" ht="15">
      <c r="A137" s="183" t="s">
        <v>266</v>
      </c>
      <c r="B137" s="115">
        <v>5151</v>
      </c>
      <c r="C137" s="115" t="s">
        <v>1242</v>
      </c>
      <c r="D137" s="20">
        <v>40416681</v>
      </c>
      <c r="E137" s="233">
        <v>199923.65</v>
      </c>
      <c r="F137" s="125">
        <v>199923.65</v>
      </c>
    </row>
    <row r="138" spans="1:6" ht="15">
      <c r="A138" s="183" t="s">
        <v>266</v>
      </c>
      <c r="B138" s="244">
        <v>5262</v>
      </c>
      <c r="C138" s="244" t="s">
        <v>1243</v>
      </c>
      <c r="D138" s="244">
        <v>40598184</v>
      </c>
      <c r="E138" s="246">
        <v>200000</v>
      </c>
      <c r="F138" s="244">
        <v>168067.23</v>
      </c>
    </row>
    <row r="139" spans="1:6" ht="15">
      <c r="A139" s="183" t="s">
        <v>266</v>
      </c>
      <c r="B139" s="244">
        <v>8993</v>
      </c>
      <c r="C139" s="244" t="s">
        <v>1244</v>
      </c>
      <c r="D139" s="244">
        <v>40184069</v>
      </c>
      <c r="E139" s="244">
        <v>194585.45</v>
      </c>
      <c r="F139" s="244">
        <v>194585.45</v>
      </c>
    </row>
    <row r="140" spans="1:6" ht="15">
      <c r="A140" s="183" t="s">
        <v>266</v>
      </c>
      <c r="B140" s="115">
        <v>7040</v>
      </c>
      <c r="C140" s="115" t="s">
        <v>1245</v>
      </c>
      <c r="D140" s="20">
        <v>37585184</v>
      </c>
      <c r="E140" s="244">
        <v>178074.71</v>
      </c>
      <c r="F140" s="116">
        <v>169284.28</v>
      </c>
    </row>
    <row r="141" spans="1:6" ht="15">
      <c r="A141" s="183" t="s">
        <v>266</v>
      </c>
      <c r="B141" s="115">
        <v>5926</v>
      </c>
      <c r="C141" s="115" t="s">
        <v>1246</v>
      </c>
      <c r="D141" s="115">
        <v>39477120</v>
      </c>
      <c r="E141" s="244">
        <v>195765.71</v>
      </c>
      <c r="F141" s="244">
        <v>195765.71</v>
      </c>
    </row>
    <row r="142" spans="1:6" ht="15">
      <c r="A142" s="183" t="s">
        <v>266</v>
      </c>
      <c r="B142" s="20">
        <v>7835</v>
      </c>
      <c r="C142" s="20" t="s">
        <v>1247</v>
      </c>
      <c r="D142" s="20">
        <v>40381796</v>
      </c>
      <c r="E142" s="246">
        <v>199947</v>
      </c>
      <c r="F142" s="246">
        <v>199947</v>
      </c>
    </row>
    <row r="143" spans="1:6" ht="15">
      <c r="A143" s="183" t="s">
        <v>266</v>
      </c>
      <c r="B143" s="115">
        <v>336</v>
      </c>
      <c r="C143" s="115" t="s">
        <v>1248</v>
      </c>
      <c r="D143" s="115">
        <v>39861227</v>
      </c>
      <c r="E143" s="270">
        <v>200000</v>
      </c>
      <c r="F143" s="232">
        <v>200000</v>
      </c>
    </row>
    <row r="144" spans="1:6" ht="15">
      <c r="A144" s="183" t="s">
        <v>266</v>
      </c>
      <c r="B144" s="115">
        <v>2307</v>
      </c>
      <c r="C144" s="115" t="s">
        <v>1249</v>
      </c>
      <c r="D144" s="115">
        <v>40354732</v>
      </c>
      <c r="E144" s="270">
        <v>200000</v>
      </c>
      <c r="F144" s="232">
        <v>200000</v>
      </c>
    </row>
    <row r="145" spans="1:6" ht="15">
      <c r="A145" s="183" t="s">
        <v>266</v>
      </c>
      <c r="B145" s="115">
        <v>2211</v>
      </c>
      <c r="C145" s="115" t="s">
        <v>1250</v>
      </c>
      <c r="D145" s="115">
        <v>39570538</v>
      </c>
      <c r="E145" s="270">
        <v>199999</v>
      </c>
      <c r="F145" s="232">
        <v>199999</v>
      </c>
    </row>
    <row r="146" spans="1:6" ht="15">
      <c r="A146" s="183" t="s">
        <v>266</v>
      </c>
      <c r="B146" s="115">
        <v>1803</v>
      </c>
      <c r="C146" s="115" t="s">
        <v>1251</v>
      </c>
      <c r="D146" s="115">
        <v>40170039</v>
      </c>
      <c r="E146" s="270">
        <v>200000</v>
      </c>
      <c r="F146" s="232">
        <v>200000</v>
      </c>
    </row>
    <row r="147" spans="1:6" ht="15">
      <c r="A147" s="183" t="s">
        <v>266</v>
      </c>
      <c r="B147" s="115">
        <v>829</v>
      </c>
      <c r="C147" s="115" t="s">
        <v>1252</v>
      </c>
      <c r="D147" s="115">
        <v>40369210</v>
      </c>
      <c r="E147" s="270">
        <v>200000</v>
      </c>
      <c r="F147" s="115">
        <v>199462.07</v>
      </c>
    </row>
    <row r="148" spans="1:6" ht="15">
      <c r="A148" s="183" t="s">
        <v>266</v>
      </c>
      <c r="B148" s="115">
        <v>870</v>
      </c>
      <c r="C148" s="115" t="s">
        <v>1253</v>
      </c>
      <c r="D148" s="115">
        <v>40475971</v>
      </c>
      <c r="E148" s="270">
        <v>200000</v>
      </c>
      <c r="F148" s="115">
        <v>199855.17</v>
      </c>
    </row>
    <row r="149" spans="1:6" ht="15">
      <c r="A149" s="183" t="s">
        <v>266</v>
      </c>
      <c r="B149" s="115">
        <v>1054</v>
      </c>
      <c r="C149" s="115" t="s">
        <v>1254</v>
      </c>
      <c r="D149" s="115">
        <v>40455192</v>
      </c>
      <c r="E149" s="270">
        <v>200000</v>
      </c>
      <c r="F149" s="115">
        <v>199256.62</v>
      </c>
    </row>
    <row r="150" spans="1:6" ht="15">
      <c r="A150" s="183" t="s">
        <v>266</v>
      </c>
      <c r="B150" s="189">
        <v>11154</v>
      </c>
      <c r="C150" s="189" t="s">
        <v>1255</v>
      </c>
      <c r="D150" s="115">
        <v>39141390</v>
      </c>
      <c r="E150" s="246">
        <v>200000</v>
      </c>
      <c r="F150" s="246">
        <v>200000</v>
      </c>
    </row>
    <row r="151" spans="1:6" ht="15">
      <c r="A151" s="183" t="s">
        <v>266</v>
      </c>
      <c r="B151" s="115">
        <v>9316</v>
      </c>
      <c r="C151" s="20" t="s">
        <v>1256</v>
      </c>
      <c r="D151" s="20">
        <v>39501414</v>
      </c>
      <c r="E151" s="244">
        <v>199999.65</v>
      </c>
      <c r="F151" s="244">
        <v>199999.65</v>
      </c>
    </row>
    <row r="152" spans="1:6" ht="15">
      <c r="A152" s="183" t="s">
        <v>266</v>
      </c>
      <c r="B152" s="115">
        <v>10842</v>
      </c>
      <c r="C152" s="20" t="s">
        <v>1257</v>
      </c>
      <c r="D152" s="20">
        <v>40514132</v>
      </c>
      <c r="E152" s="246">
        <v>200000</v>
      </c>
      <c r="F152" s="244">
        <v>199999.99</v>
      </c>
    </row>
    <row r="153" spans="1:6" ht="15">
      <c r="A153" s="183" t="s">
        <v>266</v>
      </c>
      <c r="B153" s="115">
        <v>9795</v>
      </c>
      <c r="C153" s="20" t="s">
        <v>1258</v>
      </c>
      <c r="D153" s="20">
        <v>40536831</v>
      </c>
      <c r="E153" s="244">
        <v>195593.93</v>
      </c>
      <c r="F153" s="244">
        <v>192971.63</v>
      </c>
    </row>
    <row r="154" spans="1:6" ht="15">
      <c r="A154" s="183" t="s">
        <v>266</v>
      </c>
      <c r="B154" s="115">
        <v>10627</v>
      </c>
      <c r="C154" s="20" t="s">
        <v>1259</v>
      </c>
      <c r="D154" s="20">
        <v>40206752</v>
      </c>
      <c r="E154" s="244">
        <v>199999.99</v>
      </c>
      <c r="F154" s="244">
        <v>196186.99</v>
      </c>
    </row>
    <row r="155" ht="15">
      <c r="F155" s="221"/>
    </row>
    <row r="156" spans="1:6" ht="15">
      <c r="A156" s="240" t="s">
        <v>1291</v>
      </c>
      <c r="B156" s="28"/>
      <c r="C156" s="20"/>
      <c r="D156" s="28"/>
      <c r="E156" s="28"/>
      <c r="F156" s="158"/>
    </row>
    <row r="157" spans="1:6" ht="30">
      <c r="A157" s="74" t="s">
        <v>0</v>
      </c>
      <c r="B157" s="74" t="s">
        <v>1</v>
      </c>
      <c r="C157" s="74" t="s">
        <v>2</v>
      </c>
      <c r="D157" s="74" t="s">
        <v>3</v>
      </c>
      <c r="E157" s="75" t="s">
        <v>4</v>
      </c>
      <c r="F157" s="75" t="s">
        <v>5</v>
      </c>
    </row>
    <row r="158" spans="1:6" ht="15">
      <c r="A158" s="183" t="s">
        <v>266</v>
      </c>
      <c r="B158" s="184">
        <v>1288</v>
      </c>
      <c r="C158" s="184" t="s">
        <v>1320</v>
      </c>
      <c r="D158" s="184">
        <v>40454685</v>
      </c>
      <c r="E158" s="186">
        <v>198473.7</v>
      </c>
      <c r="F158" s="184">
        <v>196529.67</v>
      </c>
    </row>
    <row r="159" spans="1:6" ht="15">
      <c r="A159" s="183" t="s">
        <v>266</v>
      </c>
      <c r="B159" s="184">
        <v>8077</v>
      </c>
      <c r="C159" s="184" t="s">
        <v>1321</v>
      </c>
      <c r="D159" s="184">
        <v>40367651</v>
      </c>
      <c r="E159" s="184">
        <v>197000</v>
      </c>
      <c r="F159" s="184">
        <v>195000</v>
      </c>
    </row>
    <row r="160" spans="1:6" ht="15">
      <c r="A160" s="183" t="s">
        <v>266</v>
      </c>
      <c r="B160" s="184">
        <v>9388</v>
      </c>
      <c r="C160" s="188" t="s">
        <v>1322</v>
      </c>
      <c r="D160" s="184">
        <v>39079540</v>
      </c>
      <c r="E160" s="244">
        <v>200000</v>
      </c>
      <c r="F160" s="244">
        <v>199999.95</v>
      </c>
    </row>
    <row r="161" spans="1:6" ht="15">
      <c r="A161" s="183" t="s">
        <v>266</v>
      </c>
      <c r="B161" s="184">
        <v>10379</v>
      </c>
      <c r="C161" s="187" t="s">
        <v>1323</v>
      </c>
      <c r="D161" s="20">
        <v>38464059</v>
      </c>
      <c r="E161" s="244">
        <v>200000</v>
      </c>
      <c r="F161" s="244">
        <v>199999.99</v>
      </c>
    </row>
    <row r="162" spans="1:6" ht="15">
      <c r="A162" s="183" t="s">
        <v>266</v>
      </c>
      <c r="B162" s="115">
        <v>5090</v>
      </c>
      <c r="C162" s="115" t="s">
        <v>1324</v>
      </c>
      <c r="D162" s="20">
        <v>39399056</v>
      </c>
      <c r="E162" s="233">
        <v>200000</v>
      </c>
      <c r="F162" s="125">
        <v>199999.94</v>
      </c>
    </row>
    <row r="163" spans="1:6" ht="15">
      <c r="A163" s="183" t="s">
        <v>266</v>
      </c>
      <c r="B163" s="244">
        <v>4300</v>
      </c>
      <c r="C163" s="244" t="s">
        <v>1325</v>
      </c>
      <c r="D163" s="244">
        <v>40083919</v>
      </c>
      <c r="E163" s="246">
        <v>198961.41</v>
      </c>
      <c r="F163" s="244">
        <v>198957.83</v>
      </c>
    </row>
    <row r="164" spans="1:6" ht="15">
      <c r="A164" s="183" t="s">
        <v>266</v>
      </c>
      <c r="B164" s="244">
        <v>3368</v>
      </c>
      <c r="C164" s="244" t="s">
        <v>1326</v>
      </c>
      <c r="D164" s="244">
        <v>40184000</v>
      </c>
      <c r="E164" s="244">
        <v>191065.64</v>
      </c>
      <c r="F164" s="244">
        <v>191065.63</v>
      </c>
    </row>
    <row r="165" spans="1:6" ht="15">
      <c r="A165" s="183" t="s">
        <v>266</v>
      </c>
      <c r="B165" s="115">
        <v>7508</v>
      </c>
      <c r="C165" s="115" t="s">
        <v>1327</v>
      </c>
      <c r="D165" s="20">
        <v>40399092</v>
      </c>
      <c r="E165" s="244">
        <v>199999.97</v>
      </c>
      <c r="F165" s="116">
        <v>199999.97</v>
      </c>
    </row>
    <row r="166" spans="1:6" ht="15">
      <c r="A166" s="183" t="s">
        <v>266</v>
      </c>
      <c r="B166" s="115">
        <v>5107</v>
      </c>
      <c r="C166" s="115" t="s">
        <v>1328</v>
      </c>
      <c r="D166" s="115">
        <v>37581824</v>
      </c>
      <c r="E166" s="244">
        <v>199990</v>
      </c>
      <c r="F166" s="244">
        <v>199990</v>
      </c>
    </row>
    <row r="167" spans="1:6" ht="15">
      <c r="A167" s="183" t="s">
        <v>266</v>
      </c>
      <c r="B167" s="115">
        <v>7096</v>
      </c>
      <c r="C167" s="115" t="s">
        <v>1329</v>
      </c>
      <c r="D167" s="115">
        <v>40165628</v>
      </c>
      <c r="E167" s="246">
        <v>177451.37</v>
      </c>
      <c r="F167" s="246">
        <v>177451.37</v>
      </c>
    </row>
    <row r="168" spans="1:6" ht="30">
      <c r="A168" s="183" t="s">
        <v>266</v>
      </c>
      <c r="B168" s="115">
        <v>8385</v>
      </c>
      <c r="C168" s="295" t="s">
        <v>1330</v>
      </c>
      <c r="D168" s="115">
        <v>37887123</v>
      </c>
      <c r="E168" s="270">
        <v>198137.64</v>
      </c>
      <c r="F168" s="270">
        <v>198137.64</v>
      </c>
    </row>
    <row r="169" spans="1:6" ht="15">
      <c r="A169" s="183" t="s">
        <v>266</v>
      </c>
      <c r="B169" s="115">
        <v>6832</v>
      </c>
      <c r="C169" s="115" t="s">
        <v>1331</v>
      </c>
      <c r="D169" s="115">
        <v>40062681</v>
      </c>
      <c r="E169" s="270">
        <v>196406.29</v>
      </c>
      <c r="F169" s="270">
        <v>196406.29</v>
      </c>
    </row>
    <row r="170" spans="1:6" ht="15">
      <c r="A170" s="183" t="s">
        <v>266</v>
      </c>
      <c r="B170" s="115">
        <v>11234</v>
      </c>
      <c r="C170" s="115" t="s">
        <v>1332</v>
      </c>
      <c r="D170" s="115">
        <v>38442140</v>
      </c>
      <c r="E170" s="270">
        <v>199990.74</v>
      </c>
      <c r="F170" s="232">
        <v>199703.74</v>
      </c>
    </row>
    <row r="172" spans="1:6" ht="15">
      <c r="A172" s="240" t="s">
        <v>1371</v>
      </c>
      <c r="B172" s="28"/>
      <c r="C172" s="20"/>
      <c r="D172" s="28"/>
      <c r="E172" s="28"/>
      <c r="F172" s="158"/>
    </row>
    <row r="173" spans="1:6" ht="30">
      <c r="A173" s="74" t="s">
        <v>0</v>
      </c>
      <c r="B173" s="74" t="s">
        <v>1</v>
      </c>
      <c r="C173" s="74" t="s">
        <v>2</v>
      </c>
      <c r="D173" s="74" t="s">
        <v>3</v>
      </c>
      <c r="E173" s="75" t="s">
        <v>4</v>
      </c>
      <c r="F173" s="75" t="s">
        <v>5</v>
      </c>
    </row>
    <row r="174" spans="1:6" ht="15">
      <c r="A174" s="183" t="s">
        <v>266</v>
      </c>
      <c r="B174" s="184">
        <v>4447</v>
      </c>
      <c r="C174" s="184" t="s">
        <v>1393</v>
      </c>
      <c r="D174" s="184">
        <v>40471040</v>
      </c>
      <c r="E174" s="186">
        <v>200000</v>
      </c>
      <c r="F174" s="184">
        <v>200000</v>
      </c>
    </row>
    <row r="175" spans="1:6" ht="15">
      <c r="A175" s="183" t="s">
        <v>266</v>
      </c>
      <c r="B175" s="315">
        <v>9844</v>
      </c>
      <c r="C175" s="314" t="s">
        <v>1394</v>
      </c>
      <c r="D175" s="315">
        <v>40556251</v>
      </c>
      <c r="E175" s="184">
        <v>199928.38</v>
      </c>
      <c r="F175" s="184">
        <v>199928.38</v>
      </c>
    </row>
    <row r="176" spans="1:6" ht="15">
      <c r="A176" s="183" t="s">
        <v>266</v>
      </c>
      <c r="B176" s="184">
        <v>782</v>
      </c>
      <c r="C176" s="20" t="s">
        <v>1395</v>
      </c>
      <c r="D176" s="184">
        <v>40096480</v>
      </c>
      <c r="E176" s="184">
        <v>199452.77</v>
      </c>
      <c r="F176" s="184">
        <v>199452.77</v>
      </c>
    </row>
    <row r="177" spans="1:6" ht="15">
      <c r="A177" s="183" t="s">
        <v>266</v>
      </c>
      <c r="B177" s="115">
        <v>10316</v>
      </c>
      <c r="C177" s="115" t="s">
        <v>1396</v>
      </c>
      <c r="D177" s="20">
        <v>40598150</v>
      </c>
      <c r="E177" s="184">
        <v>200000</v>
      </c>
      <c r="F177" s="184">
        <v>200000</v>
      </c>
    </row>
    <row r="178" spans="1:6" ht="15">
      <c r="A178" s="183" t="s">
        <v>266</v>
      </c>
      <c r="B178" s="184">
        <v>11165</v>
      </c>
      <c r="C178" s="184" t="s">
        <v>1397</v>
      </c>
      <c r="D178" s="184">
        <v>38054920</v>
      </c>
      <c r="E178" s="184">
        <v>162666.12</v>
      </c>
      <c r="F178" s="184">
        <v>162666.12</v>
      </c>
    </row>
    <row r="179" spans="1:6" ht="15">
      <c r="A179" s="22"/>
      <c r="B179" s="22"/>
      <c r="C179" s="22"/>
      <c r="D179" s="22"/>
      <c r="E179" s="22"/>
      <c r="F179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98"/>
  <sheetViews>
    <sheetView zoomScalePageLayoutView="0" workbookViewId="0" topLeftCell="A274">
      <selection activeCell="J301" sqref="J301"/>
    </sheetView>
  </sheetViews>
  <sheetFormatPr defaultColWidth="9.140625" defaultRowHeight="15"/>
  <cols>
    <col min="2" max="2" width="8.7109375" style="0" customWidth="1"/>
    <col min="3" max="3" width="32.8515625" style="0" customWidth="1"/>
    <col min="4" max="4" width="15.8515625" style="0" customWidth="1"/>
    <col min="5" max="5" width="12.00390625" style="0" customWidth="1"/>
    <col min="6" max="6" width="13.00390625" style="0" customWidth="1"/>
  </cols>
  <sheetData>
    <row r="2" spans="1:6" ht="15">
      <c r="A2" s="20" t="s">
        <v>300</v>
      </c>
      <c r="B2" s="20"/>
      <c r="C2" s="20"/>
      <c r="D2" s="20"/>
      <c r="E2" s="20"/>
      <c r="F2" s="20"/>
    </row>
    <row r="3" spans="1:6" ht="45">
      <c r="A3" s="74" t="s">
        <v>0</v>
      </c>
      <c r="B3" s="74" t="s">
        <v>1</v>
      </c>
      <c r="C3" s="74" t="s">
        <v>2</v>
      </c>
      <c r="D3" s="74" t="s">
        <v>3</v>
      </c>
      <c r="E3" s="75" t="s">
        <v>4</v>
      </c>
      <c r="F3" s="75" t="s">
        <v>5</v>
      </c>
    </row>
    <row r="4" spans="1:6" ht="15">
      <c r="A4" s="20" t="s">
        <v>27</v>
      </c>
      <c r="B4" s="20">
        <v>256</v>
      </c>
      <c r="C4" s="20" t="s">
        <v>502</v>
      </c>
      <c r="D4" s="20">
        <v>40609143</v>
      </c>
      <c r="E4" s="20">
        <v>199132.58</v>
      </c>
      <c r="F4" s="20">
        <v>199132.58</v>
      </c>
    </row>
    <row r="5" spans="1:6" ht="15">
      <c r="A5" s="20" t="s">
        <v>27</v>
      </c>
      <c r="B5" s="20">
        <v>435</v>
      </c>
      <c r="C5" s="20" t="s">
        <v>503</v>
      </c>
      <c r="D5" s="20">
        <v>38404006</v>
      </c>
      <c r="E5" s="20">
        <v>199894.6</v>
      </c>
      <c r="F5" s="20">
        <v>169240</v>
      </c>
    </row>
    <row r="6" spans="1:6" ht="15">
      <c r="A6" s="20" t="s">
        <v>27</v>
      </c>
      <c r="B6" s="20">
        <v>4496</v>
      </c>
      <c r="C6" s="20" t="s">
        <v>504</v>
      </c>
      <c r="D6" s="20">
        <v>39799362</v>
      </c>
      <c r="E6" s="20">
        <v>198681.99</v>
      </c>
      <c r="F6" s="20">
        <v>198556.16</v>
      </c>
    </row>
    <row r="7" spans="1:6" ht="15">
      <c r="A7" s="20" t="s">
        <v>27</v>
      </c>
      <c r="B7" s="20">
        <v>6271</v>
      </c>
      <c r="C7" s="20" t="s">
        <v>505</v>
      </c>
      <c r="D7" s="20">
        <v>39513206</v>
      </c>
      <c r="E7" s="20">
        <v>200000</v>
      </c>
      <c r="F7" s="20">
        <v>200000</v>
      </c>
    </row>
    <row r="8" spans="1:6" ht="15">
      <c r="A8" s="20" t="s">
        <v>27</v>
      </c>
      <c r="B8" s="20">
        <v>7500</v>
      </c>
      <c r="C8" s="20" t="s">
        <v>506</v>
      </c>
      <c r="D8" s="20">
        <v>40390077</v>
      </c>
      <c r="E8" s="20">
        <v>196999.98</v>
      </c>
      <c r="F8" s="20">
        <v>196999.97</v>
      </c>
    </row>
    <row r="9" spans="1:6" ht="15">
      <c r="A9" s="20" t="s">
        <v>27</v>
      </c>
      <c r="B9" s="20">
        <v>6967</v>
      </c>
      <c r="C9" s="20" t="s">
        <v>507</v>
      </c>
      <c r="D9" s="20">
        <v>40302989</v>
      </c>
      <c r="E9" s="20">
        <v>200000</v>
      </c>
      <c r="F9" s="20">
        <v>199964.35</v>
      </c>
    </row>
    <row r="10" spans="1:6" ht="15">
      <c r="A10" s="20" t="s">
        <v>27</v>
      </c>
      <c r="B10" s="20">
        <v>4509</v>
      </c>
      <c r="C10" s="20" t="s">
        <v>508</v>
      </c>
      <c r="D10" s="20">
        <v>40276987</v>
      </c>
      <c r="E10" s="20">
        <v>200000</v>
      </c>
      <c r="F10" s="20">
        <v>199733.62</v>
      </c>
    </row>
    <row r="11" spans="1:6" ht="15">
      <c r="A11" s="20" t="s">
        <v>27</v>
      </c>
      <c r="B11" s="20">
        <v>2930</v>
      </c>
      <c r="C11" s="20" t="s">
        <v>509</v>
      </c>
      <c r="D11" s="20">
        <v>40362042</v>
      </c>
      <c r="E11" s="20">
        <v>199997.78</v>
      </c>
      <c r="F11" s="20">
        <v>199997.78</v>
      </c>
    </row>
    <row r="12" spans="1:6" ht="15">
      <c r="A12" s="20" t="s">
        <v>27</v>
      </c>
      <c r="B12" s="20">
        <v>8887</v>
      </c>
      <c r="C12" s="20" t="s">
        <v>510</v>
      </c>
      <c r="D12" s="20">
        <v>39546084</v>
      </c>
      <c r="E12" s="20">
        <v>200000</v>
      </c>
      <c r="F12" s="20">
        <v>200000</v>
      </c>
    </row>
    <row r="13" spans="1:6" ht="15">
      <c r="A13" s="20" t="s">
        <v>27</v>
      </c>
      <c r="B13" s="20">
        <v>1673</v>
      </c>
      <c r="C13" s="20" t="s">
        <v>511</v>
      </c>
      <c r="D13" s="20">
        <v>40265945</v>
      </c>
      <c r="E13" s="20">
        <v>198874.9</v>
      </c>
      <c r="F13" s="20">
        <v>198874.5</v>
      </c>
    </row>
    <row r="14" spans="1:6" ht="15">
      <c r="A14" s="20" t="s">
        <v>27</v>
      </c>
      <c r="B14" s="20">
        <v>2942</v>
      </c>
      <c r="C14" s="20" t="s">
        <v>512</v>
      </c>
      <c r="D14" s="20">
        <v>40430074</v>
      </c>
      <c r="E14" s="20">
        <v>198742.26</v>
      </c>
      <c r="F14" s="20">
        <v>196554.97</v>
      </c>
    </row>
    <row r="15" spans="1:6" ht="15">
      <c r="A15" s="20" t="s">
        <v>27</v>
      </c>
      <c r="B15" s="20">
        <v>1982</v>
      </c>
      <c r="C15" s="20" t="s">
        <v>513</v>
      </c>
      <c r="D15" s="20">
        <v>39569142</v>
      </c>
      <c r="E15" s="20">
        <v>200000</v>
      </c>
      <c r="F15" s="20">
        <v>200000</v>
      </c>
    </row>
    <row r="16" spans="1:6" ht="15">
      <c r="A16" s="20" t="s">
        <v>27</v>
      </c>
      <c r="B16" s="20">
        <v>4124</v>
      </c>
      <c r="C16" s="20" t="s">
        <v>514</v>
      </c>
      <c r="D16" s="20">
        <v>40613535</v>
      </c>
      <c r="E16" s="20">
        <v>199399.11</v>
      </c>
      <c r="F16" s="20">
        <v>199978</v>
      </c>
    </row>
    <row r="17" spans="1:6" ht="15">
      <c r="A17" s="20" t="s">
        <v>27</v>
      </c>
      <c r="B17" s="20">
        <v>11219</v>
      </c>
      <c r="C17" s="20" t="s">
        <v>515</v>
      </c>
      <c r="D17" s="20">
        <v>40337308</v>
      </c>
      <c r="E17" s="20">
        <v>200000</v>
      </c>
      <c r="F17" s="20">
        <v>195399.7</v>
      </c>
    </row>
    <row r="18" spans="1:6" ht="15">
      <c r="A18" s="20" t="s">
        <v>27</v>
      </c>
      <c r="B18" s="20">
        <v>6728</v>
      </c>
      <c r="C18" s="20" t="s">
        <v>516</v>
      </c>
      <c r="D18" s="20">
        <v>38380900</v>
      </c>
      <c r="E18" s="20">
        <v>199992.73</v>
      </c>
      <c r="F18" s="20">
        <v>199992.72</v>
      </c>
    </row>
    <row r="19" spans="1:6" ht="15">
      <c r="A19" s="20" t="s">
        <v>27</v>
      </c>
      <c r="B19" s="20">
        <v>8146</v>
      </c>
      <c r="C19" s="20" t="s">
        <v>517</v>
      </c>
      <c r="D19" s="20">
        <v>40339180</v>
      </c>
      <c r="E19" s="20">
        <v>200000</v>
      </c>
      <c r="F19" s="20">
        <v>200000</v>
      </c>
    </row>
    <row r="20" spans="1:6" ht="15">
      <c r="A20" s="20" t="s">
        <v>27</v>
      </c>
      <c r="B20" s="20">
        <v>6444</v>
      </c>
      <c r="C20" s="20" t="s">
        <v>518</v>
      </c>
      <c r="D20" s="20">
        <v>40097922</v>
      </c>
      <c r="E20" s="20">
        <v>190818.58</v>
      </c>
      <c r="F20" s="20">
        <v>190883.68</v>
      </c>
    </row>
    <row r="21" spans="1:6" ht="15">
      <c r="A21" s="20" t="s">
        <v>27</v>
      </c>
      <c r="B21" s="20">
        <v>10757</v>
      </c>
      <c r="C21" s="20" t="s">
        <v>519</v>
      </c>
      <c r="D21" s="20">
        <v>37305276</v>
      </c>
      <c r="E21" s="20">
        <v>194428</v>
      </c>
      <c r="F21" s="20">
        <v>194428</v>
      </c>
    </row>
    <row r="22" spans="1:6" ht="15">
      <c r="A22" s="20" t="s">
        <v>27</v>
      </c>
      <c r="B22" s="20">
        <v>10958</v>
      </c>
      <c r="C22" s="20" t="s">
        <v>520</v>
      </c>
      <c r="D22" s="20">
        <v>39559327</v>
      </c>
      <c r="E22" s="20">
        <v>191658.93</v>
      </c>
      <c r="F22" s="20">
        <v>191073.9</v>
      </c>
    </row>
    <row r="23" spans="1:6" ht="15">
      <c r="A23" s="20" t="s">
        <v>27</v>
      </c>
      <c r="B23" s="20">
        <v>5928</v>
      </c>
      <c r="C23" s="20" t="s">
        <v>521</v>
      </c>
      <c r="D23" s="20">
        <v>39875460</v>
      </c>
      <c r="E23" s="20">
        <v>198394.64</v>
      </c>
      <c r="F23" s="20">
        <v>198394.62</v>
      </c>
    </row>
    <row r="24" spans="1:6" ht="15">
      <c r="A24" s="20" t="s">
        <v>27</v>
      </c>
      <c r="B24" s="20">
        <v>3850</v>
      </c>
      <c r="C24" s="20" t="s">
        <v>522</v>
      </c>
      <c r="D24" s="20">
        <v>40599953</v>
      </c>
      <c r="E24" s="20">
        <v>200000</v>
      </c>
      <c r="F24" s="20">
        <v>200000</v>
      </c>
    </row>
    <row r="25" spans="1:6" ht="15">
      <c r="A25" s="20" t="s">
        <v>27</v>
      </c>
      <c r="B25" s="20">
        <v>6921</v>
      </c>
      <c r="C25" s="20" t="s">
        <v>523</v>
      </c>
      <c r="D25" s="20">
        <v>38867647</v>
      </c>
      <c r="E25" s="20">
        <v>199100</v>
      </c>
      <c r="F25" s="20">
        <v>197003.39</v>
      </c>
    </row>
    <row r="26" spans="1:6" ht="15">
      <c r="A26" s="20" t="s">
        <v>27</v>
      </c>
      <c r="B26" s="20">
        <v>9670</v>
      </c>
      <c r="C26" s="20" t="s">
        <v>524</v>
      </c>
      <c r="D26" s="20">
        <v>40341139</v>
      </c>
      <c r="E26" s="20">
        <v>200000</v>
      </c>
      <c r="F26" s="20">
        <v>198681.23</v>
      </c>
    </row>
    <row r="27" spans="1:6" ht="15">
      <c r="A27" s="20" t="s">
        <v>27</v>
      </c>
      <c r="B27" s="20">
        <v>7492</v>
      </c>
      <c r="C27" s="20" t="s">
        <v>525</v>
      </c>
      <c r="D27" s="20">
        <v>37572729</v>
      </c>
      <c r="E27" s="20">
        <v>200000</v>
      </c>
      <c r="F27" s="20">
        <v>199998.8</v>
      </c>
    </row>
    <row r="28" spans="1:6" ht="15">
      <c r="A28" s="20" t="s">
        <v>27</v>
      </c>
      <c r="B28" s="20">
        <v>2438</v>
      </c>
      <c r="C28" s="20" t="s">
        <v>526</v>
      </c>
      <c r="D28" s="20">
        <v>39350826</v>
      </c>
      <c r="E28" s="20">
        <v>199999.91</v>
      </c>
      <c r="F28" s="20">
        <v>183670.28</v>
      </c>
    </row>
    <row r="29" spans="1:6" ht="15">
      <c r="A29" s="20" t="s">
        <v>27</v>
      </c>
      <c r="B29" s="20">
        <v>9127</v>
      </c>
      <c r="C29" s="20" t="s">
        <v>527</v>
      </c>
      <c r="D29" s="20">
        <v>39841211</v>
      </c>
      <c r="E29" s="20">
        <v>199353.22</v>
      </c>
      <c r="F29" s="20">
        <v>199353.22</v>
      </c>
    </row>
    <row r="30" spans="1:6" ht="15">
      <c r="A30" s="20" t="s">
        <v>27</v>
      </c>
      <c r="B30" s="20">
        <v>5845</v>
      </c>
      <c r="C30" s="20" t="s">
        <v>528</v>
      </c>
      <c r="D30" s="20">
        <v>37814369</v>
      </c>
      <c r="E30" s="20">
        <v>199962</v>
      </c>
      <c r="F30" s="20">
        <v>199961.73</v>
      </c>
    </row>
    <row r="31" spans="1:6" ht="15">
      <c r="A31" s="20" t="s">
        <v>27</v>
      </c>
      <c r="B31" s="20">
        <v>10354</v>
      </c>
      <c r="C31" s="20" t="s">
        <v>529</v>
      </c>
      <c r="D31" s="20">
        <v>40539625</v>
      </c>
      <c r="E31" s="20">
        <v>198809.99</v>
      </c>
      <c r="F31" s="20">
        <v>198808.56</v>
      </c>
    </row>
    <row r="32" spans="1:6" ht="15">
      <c r="A32" s="20" t="s">
        <v>27</v>
      </c>
      <c r="B32" s="20">
        <v>3329</v>
      </c>
      <c r="C32" s="20" t="s">
        <v>530</v>
      </c>
      <c r="D32" s="20">
        <v>40311120</v>
      </c>
      <c r="E32" s="20">
        <v>199970.1</v>
      </c>
      <c r="F32" s="20">
        <v>196376.58</v>
      </c>
    </row>
    <row r="33" spans="1:6" ht="15">
      <c r="A33" s="20" t="s">
        <v>27</v>
      </c>
      <c r="B33" s="20">
        <v>5231</v>
      </c>
      <c r="C33" s="20" t="s">
        <v>531</v>
      </c>
      <c r="D33" s="20">
        <v>40403509</v>
      </c>
      <c r="E33" s="20">
        <v>198223.04</v>
      </c>
      <c r="F33" s="20">
        <v>199992.92</v>
      </c>
    </row>
    <row r="34" spans="1:6" ht="15">
      <c r="A34" s="20" t="s">
        <v>27</v>
      </c>
      <c r="B34" s="20">
        <v>7339</v>
      </c>
      <c r="C34" s="20" t="s">
        <v>532</v>
      </c>
      <c r="D34" s="20">
        <v>37612459</v>
      </c>
      <c r="E34" s="20">
        <v>200000</v>
      </c>
      <c r="F34" s="20">
        <v>200000</v>
      </c>
    </row>
    <row r="35" spans="1:6" ht="15">
      <c r="A35" s="20" t="s">
        <v>27</v>
      </c>
      <c r="B35" s="20">
        <v>1453</v>
      </c>
      <c r="C35" s="20" t="s">
        <v>533</v>
      </c>
      <c r="D35" s="20">
        <v>40318829</v>
      </c>
      <c r="E35" s="20">
        <v>200000</v>
      </c>
      <c r="F35" s="20">
        <v>200000</v>
      </c>
    </row>
    <row r="36" spans="1:6" ht="15">
      <c r="A36" s="20" t="s">
        <v>27</v>
      </c>
      <c r="B36" s="20">
        <v>9234</v>
      </c>
      <c r="C36" s="20" t="s">
        <v>534</v>
      </c>
      <c r="D36" s="20">
        <v>40595463</v>
      </c>
      <c r="E36" s="20">
        <v>199997.96</v>
      </c>
      <c r="F36" s="20">
        <v>199997.96</v>
      </c>
    </row>
    <row r="37" spans="1:6" ht="15">
      <c r="A37" s="20" t="s">
        <v>27</v>
      </c>
      <c r="B37" s="20">
        <v>2132</v>
      </c>
      <c r="C37" s="20" t="s">
        <v>535</v>
      </c>
      <c r="D37" s="20">
        <v>40386270</v>
      </c>
      <c r="E37" s="20">
        <v>196565</v>
      </c>
      <c r="F37" s="20">
        <v>196565</v>
      </c>
    </row>
    <row r="38" spans="1:6" ht="15">
      <c r="A38" s="20" t="s">
        <v>27</v>
      </c>
      <c r="B38" s="20">
        <v>5943</v>
      </c>
      <c r="C38" s="20" t="s">
        <v>536</v>
      </c>
      <c r="D38" s="20">
        <v>40342460</v>
      </c>
      <c r="E38" s="20">
        <v>180086.5</v>
      </c>
      <c r="F38" s="20">
        <v>176439.35</v>
      </c>
    </row>
    <row r="39" spans="1:6" ht="15">
      <c r="A39" s="20" t="s">
        <v>27</v>
      </c>
      <c r="B39" s="20">
        <v>6045</v>
      </c>
      <c r="C39" s="20" t="s">
        <v>537</v>
      </c>
      <c r="D39" s="20">
        <v>40266878</v>
      </c>
      <c r="E39" s="20">
        <v>200000</v>
      </c>
      <c r="F39" s="20">
        <v>200000</v>
      </c>
    </row>
    <row r="40" spans="1:6" ht="15">
      <c r="A40" s="20" t="s">
        <v>27</v>
      </c>
      <c r="B40" s="20">
        <v>148</v>
      </c>
      <c r="C40" s="20" t="s">
        <v>538</v>
      </c>
      <c r="D40" s="20">
        <v>40463748</v>
      </c>
      <c r="E40" s="20">
        <v>195536.3</v>
      </c>
      <c r="F40" s="20">
        <v>195536.2</v>
      </c>
    </row>
    <row r="41" spans="1:6" ht="15">
      <c r="A41" s="20" t="s">
        <v>27</v>
      </c>
      <c r="B41" s="20">
        <v>10869</v>
      </c>
      <c r="C41" s="20" t="s">
        <v>539</v>
      </c>
      <c r="D41" s="20">
        <v>40547571</v>
      </c>
      <c r="E41" s="20">
        <v>197154.96</v>
      </c>
      <c r="F41" s="20">
        <v>191487.79</v>
      </c>
    </row>
    <row r="42" spans="1:6" ht="15">
      <c r="A42" s="20" t="s">
        <v>27</v>
      </c>
      <c r="B42" s="20">
        <v>5885</v>
      </c>
      <c r="C42" s="20" t="s">
        <v>540</v>
      </c>
      <c r="D42" s="20">
        <v>37814350</v>
      </c>
      <c r="E42" s="20">
        <v>185290.58</v>
      </c>
      <c r="F42" s="20">
        <v>178698.47</v>
      </c>
    </row>
    <row r="43" spans="1:6" ht="15">
      <c r="A43" s="20" t="s">
        <v>27</v>
      </c>
      <c r="B43" s="20">
        <v>9532</v>
      </c>
      <c r="C43" s="20" t="s">
        <v>541</v>
      </c>
      <c r="D43" s="20">
        <v>39335257</v>
      </c>
      <c r="E43" s="20">
        <v>200000</v>
      </c>
      <c r="F43" s="20">
        <v>200000</v>
      </c>
    </row>
    <row r="44" spans="1:6" ht="15">
      <c r="A44" s="20" t="s">
        <v>27</v>
      </c>
      <c r="B44" s="20">
        <v>4398</v>
      </c>
      <c r="C44" s="20" t="s">
        <v>542</v>
      </c>
      <c r="D44" s="20">
        <v>37399866</v>
      </c>
      <c r="E44" s="20">
        <v>186188.74</v>
      </c>
      <c r="F44" s="20">
        <v>186188.74</v>
      </c>
    </row>
    <row r="45" spans="1:6" ht="15">
      <c r="A45" s="20" t="s">
        <v>27</v>
      </c>
      <c r="B45" s="20">
        <v>11036</v>
      </c>
      <c r="C45" s="20" t="s">
        <v>543</v>
      </c>
      <c r="D45" s="20">
        <v>37286158</v>
      </c>
      <c r="E45" s="20">
        <v>199999.97</v>
      </c>
      <c r="F45" s="20">
        <v>199500.16</v>
      </c>
    </row>
    <row r="46" spans="1:6" ht="15">
      <c r="A46" s="20"/>
      <c r="B46" s="20"/>
      <c r="C46" s="20"/>
      <c r="D46" s="20"/>
      <c r="E46" s="20"/>
      <c r="F46" s="20"/>
    </row>
    <row r="47" spans="1:6" ht="15">
      <c r="A47" s="20" t="s">
        <v>301</v>
      </c>
      <c r="B47" s="20"/>
      <c r="C47" s="20"/>
      <c r="D47" s="20"/>
      <c r="E47" s="20"/>
      <c r="F47" s="20"/>
    </row>
    <row r="48" spans="1:6" ht="45">
      <c r="A48" s="74" t="s">
        <v>0</v>
      </c>
      <c r="B48" s="74" t="s">
        <v>1</v>
      </c>
      <c r="C48" s="74" t="s">
        <v>2</v>
      </c>
      <c r="D48" s="74" t="s">
        <v>3</v>
      </c>
      <c r="E48" s="75" t="s">
        <v>4</v>
      </c>
      <c r="F48" s="75" t="s">
        <v>5</v>
      </c>
    </row>
    <row r="49" spans="1:6" ht="15">
      <c r="A49" s="28" t="s">
        <v>27</v>
      </c>
      <c r="B49" s="28">
        <v>1853</v>
      </c>
      <c r="C49" s="28" t="s">
        <v>28</v>
      </c>
      <c r="D49" s="29">
        <v>40348323</v>
      </c>
      <c r="E49" s="28">
        <v>185550.01</v>
      </c>
      <c r="F49" s="28">
        <v>166039.99</v>
      </c>
    </row>
    <row r="50" spans="1:6" ht="15">
      <c r="A50" s="28" t="s">
        <v>27</v>
      </c>
      <c r="B50" s="28">
        <v>3425</v>
      </c>
      <c r="C50" s="28" t="s">
        <v>29</v>
      </c>
      <c r="D50" s="29">
        <v>39950782</v>
      </c>
      <c r="E50" s="28">
        <v>200000</v>
      </c>
      <c r="F50" s="28">
        <v>200000</v>
      </c>
    </row>
    <row r="51" spans="1:6" ht="15">
      <c r="A51" s="28" t="s">
        <v>27</v>
      </c>
      <c r="B51" s="28">
        <v>4305</v>
      </c>
      <c r="C51" s="28" t="s">
        <v>30</v>
      </c>
      <c r="D51" s="29">
        <v>37857122</v>
      </c>
      <c r="E51" s="28">
        <v>200000</v>
      </c>
      <c r="F51" s="28">
        <v>199600</v>
      </c>
    </row>
    <row r="52" spans="1:6" ht="15">
      <c r="A52" s="28" t="s">
        <v>27</v>
      </c>
      <c r="B52" s="28">
        <v>5898</v>
      </c>
      <c r="C52" s="28" t="s">
        <v>31</v>
      </c>
      <c r="D52" s="29">
        <v>38599838</v>
      </c>
      <c r="E52" s="28">
        <v>199283.1</v>
      </c>
      <c r="F52" s="28">
        <v>198375.56</v>
      </c>
    </row>
    <row r="53" spans="1:6" ht="15">
      <c r="A53" s="28" t="s">
        <v>27</v>
      </c>
      <c r="B53" s="28">
        <v>6034</v>
      </c>
      <c r="C53" s="28" t="s">
        <v>32</v>
      </c>
      <c r="D53" s="29">
        <v>40265465</v>
      </c>
      <c r="E53" s="28">
        <v>200000</v>
      </c>
      <c r="F53" s="32">
        <v>200000</v>
      </c>
    </row>
    <row r="54" spans="1:6" ht="15">
      <c r="A54" s="28" t="s">
        <v>27</v>
      </c>
      <c r="B54" s="28">
        <v>6044</v>
      </c>
      <c r="C54" s="28" t="s">
        <v>33</v>
      </c>
      <c r="D54" s="29">
        <v>40073800</v>
      </c>
      <c r="E54" s="28">
        <v>199530.6</v>
      </c>
      <c r="F54" s="28">
        <v>199530.56</v>
      </c>
    </row>
    <row r="55" spans="1:6" ht="15">
      <c r="A55" s="28" t="s">
        <v>27</v>
      </c>
      <c r="B55" s="28">
        <v>6240</v>
      </c>
      <c r="C55" s="28" t="s">
        <v>34</v>
      </c>
      <c r="D55" s="29">
        <v>40219728</v>
      </c>
      <c r="E55" s="28">
        <v>199491.6</v>
      </c>
      <c r="F55" s="28">
        <v>199491.6</v>
      </c>
    </row>
    <row r="56" spans="1:6" ht="15">
      <c r="A56" s="28" t="s">
        <v>27</v>
      </c>
      <c r="B56" s="28">
        <v>7345</v>
      </c>
      <c r="C56" s="28" t="s">
        <v>35</v>
      </c>
      <c r="D56" s="29">
        <v>40340940</v>
      </c>
      <c r="E56" s="28">
        <v>200000</v>
      </c>
      <c r="F56" s="28">
        <v>200000</v>
      </c>
    </row>
    <row r="57" spans="1:6" ht="15">
      <c r="A57" s="28" t="s">
        <v>27</v>
      </c>
      <c r="B57" s="28">
        <v>3598</v>
      </c>
      <c r="C57" s="93" t="s">
        <v>36</v>
      </c>
      <c r="D57" s="93">
        <v>37242070</v>
      </c>
      <c r="E57" s="28">
        <v>199995.92</v>
      </c>
      <c r="F57" s="28">
        <v>199994.36</v>
      </c>
    </row>
    <row r="58" spans="1:6" ht="15">
      <c r="A58" s="28" t="s">
        <v>27</v>
      </c>
      <c r="B58" s="28">
        <v>10249</v>
      </c>
      <c r="C58" s="93" t="s">
        <v>37</v>
      </c>
      <c r="D58" s="93">
        <v>39872641</v>
      </c>
      <c r="E58" s="94">
        <v>198251</v>
      </c>
      <c r="F58" s="28">
        <v>198251</v>
      </c>
    </row>
    <row r="59" spans="1:6" ht="15">
      <c r="A59" s="28" t="s">
        <v>27</v>
      </c>
      <c r="B59" s="28">
        <v>8960</v>
      </c>
      <c r="C59" s="93" t="s">
        <v>38</v>
      </c>
      <c r="D59" s="93">
        <v>40237864</v>
      </c>
      <c r="E59" s="28">
        <v>199022.23</v>
      </c>
      <c r="F59" s="28">
        <v>191021.88</v>
      </c>
    </row>
    <row r="60" spans="1:6" ht="15">
      <c r="A60" s="28" t="s">
        <v>27</v>
      </c>
      <c r="B60" s="28">
        <v>10040</v>
      </c>
      <c r="C60" s="95" t="s">
        <v>39</v>
      </c>
      <c r="D60" s="95">
        <v>40265929</v>
      </c>
      <c r="E60" s="28">
        <v>200000</v>
      </c>
      <c r="F60" s="28">
        <v>199119.04</v>
      </c>
    </row>
    <row r="61" spans="1:6" ht="15">
      <c r="A61" s="28" t="s">
        <v>27</v>
      </c>
      <c r="B61" s="28">
        <v>9790</v>
      </c>
      <c r="C61" s="93" t="s">
        <v>40</v>
      </c>
      <c r="D61" s="93">
        <v>40592580</v>
      </c>
      <c r="E61" s="28">
        <v>198600.1</v>
      </c>
      <c r="F61" s="28">
        <v>197541.28</v>
      </c>
    </row>
    <row r="62" spans="1:6" ht="15">
      <c r="A62" s="28" t="s">
        <v>27</v>
      </c>
      <c r="B62" s="28">
        <v>6767</v>
      </c>
      <c r="C62" s="93" t="s">
        <v>41</v>
      </c>
      <c r="D62" s="93">
        <v>37451689</v>
      </c>
      <c r="E62" s="28">
        <v>200000</v>
      </c>
      <c r="F62" s="28">
        <v>200000</v>
      </c>
    </row>
    <row r="63" spans="1:6" ht="15">
      <c r="A63" s="28" t="s">
        <v>27</v>
      </c>
      <c r="B63" s="28">
        <v>6163</v>
      </c>
      <c r="C63" s="96" t="s">
        <v>42</v>
      </c>
      <c r="D63" s="96">
        <v>38943590</v>
      </c>
      <c r="E63" s="28">
        <v>198919.08</v>
      </c>
      <c r="F63" s="28">
        <v>198918.5</v>
      </c>
    </row>
    <row r="64" spans="1:6" ht="15">
      <c r="A64" s="28" t="s">
        <v>27</v>
      </c>
      <c r="B64" s="28">
        <v>11275</v>
      </c>
      <c r="C64" s="28" t="s">
        <v>43</v>
      </c>
      <c r="D64" s="28">
        <v>39975809</v>
      </c>
      <c r="E64" s="28">
        <v>199757.95</v>
      </c>
      <c r="F64" s="28">
        <v>197907.42</v>
      </c>
    </row>
    <row r="65" spans="1:6" ht="15">
      <c r="A65" s="28" t="s">
        <v>27</v>
      </c>
      <c r="B65" s="28">
        <v>11060</v>
      </c>
      <c r="C65" s="96" t="s">
        <v>44</v>
      </c>
      <c r="D65" s="96">
        <v>39691106</v>
      </c>
      <c r="E65" s="94" t="s">
        <v>45</v>
      </c>
      <c r="F65" s="28">
        <v>198084.03</v>
      </c>
    </row>
    <row r="66" spans="1:6" ht="15">
      <c r="A66" s="28" t="s">
        <v>27</v>
      </c>
      <c r="B66" s="28">
        <v>4277</v>
      </c>
      <c r="C66" s="28" t="s">
        <v>46</v>
      </c>
      <c r="D66" s="28">
        <v>40112070</v>
      </c>
      <c r="E66" s="28">
        <v>200000</v>
      </c>
      <c r="F66" s="28">
        <v>199997.62</v>
      </c>
    </row>
    <row r="67" spans="1:6" ht="15">
      <c r="A67" s="28" t="s">
        <v>27</v>
      </c>
      <c r="B67" s="28">
        <v>3791</v>
      </c>
      <c r="C67" s="96" t="s">
        <v>47</v>
      </c>
      <c r="D67" s="96">
        <v>38153940</v>
      </c>
      <c r="E67" s="28">
        <v>187976.13</v>
      </c>
      <c r="F67" s="28">
        <v>187975.59</v>
      </c>
    </row>
    <row r="68" spans="1:6" ht="15">
      <c r="A68" s="28" t="s">
        <v>27</v>
      </c>
      <c r="B68" s="28">
        <v>9759</v>
      </c>
      <c r="C68" s="96" t="s">
        <v>48</v>
      </c>
      <c r="D68" s="96">
        <v>40578624</v>
      </c>
      <c r="E68" s="28">
        <v>196669</v>
      </c>
      <c r="F68" s="28">
        <v>196669</v>
      </c>
    </row>
    <row r="69" spans="1:6" ht="15">
      <c r="A69" s="28" t="s">
        <v>27</v>
      </c>
      <c r="B69" s="28">
        <v>5776</v>
      </c>
      <c r="C69" s="96" t="s">
        <v>49</v>
      </c>
      <c r="D69" s="96">
        <v>39527864</v>
      </c>
      <c r="E69" s="28">
        <v>200000</v>
      </c>
      <c r="F69" s="28">
        <v>198507.06</v>
      </c>
    </row>
    <row r="70" spans="1:6" ht="15">
      <c r="A70" s="28" t="s">
        <v>27</v>
      </c>
      <c r="B70" s="28">
        <v>6538</v>
      </c>
      <c r="C70" s="28" t="s">
        <v>50</v>
      </c>
      <c r="D70" s="29">
        <v>39195323</v>
      </c>
      <c r="E70" s="28">
        <v>168067</v>
      </c>
      <c r="F70" s="28">
        <v>168067</v>
      </c>
    </row>
    <row r="71" spans="1:6" ht="15">
      <c r="A71" s="28" t="s">
        <v>27</v>
      </c>
      <c r="B71" s="28">
        <v>1973</v>
      </c>
      <c r="C71" s="28" t="s">
        <v>51</v>
      </c>
      <c r="D71" s="29">
        <v>40418453</v>
      </c>
      <c r="E71" s="28">
        <v>193013.52</v>
      </c>
      <c r="F71" s="28">
        <v>193013.52</v>
      </c>
    </row>
    <row r="72" spans="1:6" ht="15">
      <c r="A72" s="28" t="s">
        <v>27</v>
      </c>
      <c r="B72" s="28">
        <v>9800</v>
      </c>
      <c r="C72" s="28" t="s">
        <v>52</v>
      </c>
      <c r="D72" s="97">
        <v>40346705</v>
      </c>
      <c r="E72" s="28">
        <v>168067.23</v>
      </c>
      <c r="F72" s="28">
        <v>168067.23</v>
      </c>
    </row>
    <row r="73" spans="1:6" ht="15">
      <c r="A73" s="28" t="s">
        <v>27</v>
      </c>
      <c r="B73" s="28">
        <v>3891</v>
      </c>
      <c r="C73" s="28" t="s">
        <v>53</v>
      </c>
      <c r="D73" s="29">
        <v>40323248</v>
      </c>
      <c r="E73" s="28">
        <v>200000</v>
      </c>
      <c r="F73" s="28">
        <v>200000</v>
      </c>
    </row>
    <row r="74" spans="1:6" ht="15">
      <c r="A74" s="28" t="s">
        <v>27</v>
      </c>
      <c r="B74" s="28">
        <v>8893</v>
      </c>
      <c r="C74" s="28" t="s">
        <v>54</v>
      </c>
      <c r="D74" s="97">
        <v>40550046</v>
      </c>
      <c r="E74" s="28">
        <v>199940.5</v>
      </c>
      <c r="F74" s="28">
        <v>199940.5</v>
      </c>
    </row>
    <row r="75" spans="1:6" ht="15">
      <c r="A75" s="28" t="s">
        <v>27</v>
      </c>
      <c r="B75" s="28">
        <v>2805</v>
      </c>
      <c r="C75" s="28" t="s">
        <v>55</v>
      </c>
      <c r="D75" s="29">
        <v>40222642</v>
      </c>
      <c r="E75" s="28">
        <v>196360.41</v>
      </c>
      <c r="F75" s="28">
        <v>196360.41</v>
      </c>
    </row>
    <row r="76" spans="1:6" ht="15">
      <c r="A76" s="28" t="s">
        <v>27</v>
      </c>
      <c r="B76" s="28">
        <v>5662</v>
      </c>
      <c r="C76" s="28" t="s">
        <v>56</v>
      </c>
      <c r="D76" s="29">
        <v>40348889</v>
      </c>
      <c r="E76" s="28">
        <v>195867.2</v>
      </c>
      <c r="F76" s="28">
        <v>195867.2</v>
      </c>
    </row>
    <row r="77" spans="1:6" ht="15">
      <c r="A77" s="28" t="s">
        <v>27</v>
      </c>
      <c r="B77" s="28">
        <v>5766</v>
      </c>
      <c r="C77" s="28" t="s">
        <v>57</v>
      </c>
      <c r="D77" s="29">
        <v>40348927</v>
      </c>
      <c r="E77" s="28">
        <v>200000</v>
      </c>
      <c r="F77" s="28">
        <v>200000</v>
      </c>
    </row>
    <row r="78" spans="1:6" ht="15">
      <c r="A78" s="28" t="s">
        <v>27</v>
      </c>
      <c r="B78" s="28">
        <v>2420</v>
      </c>
      <c r="C78" s="28" t="s">
        <v>58</v>
      </c>
      <c r="D78" s="97">
        <v>40524470</v>
      </c>
      <c r="E78" s="29">
        <v>200000</v>
      </c>
      <c r="F78" s="28">
        <v>200000</v>
      </c>
    </row>
    <row r="79" spans="1:6" ht="15">
      <c r="A79" s="28" t="s">
        <v>27</v>
      </c>
      <c r="B79" s="28">
        <v>10965</v>
      </c>
      <c r="C79" s="28" t="s">
        <v>59</v>
      </c>
      <c r="D79" s="29">
        <v>40567692</v>
      </c>
      <c r="E79" s="29">
        <v>199464.99</v>
      </c>
      <c r="F79" s="28">
        <v>199464.99</v>
      </c>
    </row>
    <row r="80" spans="1:6" ht="15">
      <c r="A80" s="28" t="s">
        <v>27</v>
      </c>
      <c r="B80" s="28">
        <v>9827</v>
      </c>
      <c r="C80" s="28" t="s">
        <v>60</v>
      </c>
      <c r="D80" s="97">
        <v>40555507</v>
      </c>
      <c r="E80" s="29">
        <v>199968</v>
      </c>
      <c r="F80" s="28">
        <v>199968</v>
      </c>
    </row>
    <row r="81" spans="1:6" ht="15">
      <c r="A81" s="28" t="s">
        <v>27</v>
      </c>
      <c r="B81" s="28">
        <v>6124</v>
      </c>
      <c r="C81" s="28" t="s">
        <v>61</v>
      </c>
      <c r="D81" s="29">
        <v>37388042</v>
      </c>
      <c r="E81" s="29">
        <v>200000</v>
      </c>
      <c r="F81" s="28">
        <v>200000</v>
      </c>
    </row>
    <row r="82" spans="1:6" ht="15">
      <c r="A82" s="28" t="s">
        <v>27</v>
      </c>
      <c r="B82" s="28">
        <v>10144</v>
      </c>
      <c r="C82" s="28" t="s">
        <v>62</v>
      </c>
      <c r="D82" s="28">
        <v>38726761</v>
      </c>
      <c r="E82" s="29">
        <v>169685.71</v>
      </c>
      <c r="F82" s="28">
        <v>169685.71</v>
      </c>
    </row>
    <row r="83" spans="1:6" ht="15">
      <c r="A83" s="28" t="s">
        <v>27</v>
      </c>
      <c r="B83" s="28">
        <v>468</v>
      </c>
      <c r="C83" s="28" t="s">
        <v>63</v>
      </c>
      <c r="D83" s="29">
        <v>40053837</v>
      </c>
      <c r="E83" s="28">
        <v>199901.16</v>
      </c>
      <c r="F83" s="28">
        <v>199815.88</v>
      </c>
    </row>
    <row r="84" spans="1:6" ht="15">
      <c r="A84" s="28" t="s">
        <v>27</v>
      </c>
      <c r="B84" s="28">
        <v>8400</v>
      </c>
      <c r="C84" s="98" t="s">
        <v>64</v>
      </c>
      <c r="D84" s="29">
        <v>40436000</v>
      </c>
      <c r="E84" s="28">
        <v>200000</v>
      </c>
      <c r="F84" s="28">
        <v>200000</v>
      </c>
    </row>
    <row r="85" spans="1:6" ht="15">
      <c r="A85" s="28" t="s">
        <v>27</v>
      </c>
      <c r="B85" s="28">
        <v>5959</v>
      </c>
      <c r="C85" s="28" t="s">
        <v>65</v>
      </c>
      <c r="D85" s="29">
        <v>38774556</v>
      </c>
      <c r="E85" s="29">
        <v>199975.56</v>
      </c>
      <c r="F85" s="28">
        <v>19975.51</v>
      </c>
    </row>
    <row r="86" spans="1:6" ht="15">
      <c r="A86" s="28" t="s">
        <v>27</v>
      </c>
      <c r="B86" s="28">
        <v>10330</v>
      </c>
      <c r="C86" s="28" t="s">
        <v>66</v>
      </c>
      <c r="D86" s="29">
        <v>39148518</v>
      </c>
      <c r="E86" s="29">
        <v>199999.13</v>
      </c>
      <c r="F86" s="28">
        <v>199988.4</v>
      </c>
    </row>
    <row r="87" spans="1:6" ht="15">
      <c r="A87" s="28" t="s">
        <v>27</v>
      </c>
      <c r="B87" s="28">
        <v>2514</v>
      </c>
      <c r="C87" s="28" t="s">
        <v>67</v>
      </c>
      <c r="D87" s="29">
        <v>40546673</v>
      </c>
      <c r="E87" s="29">
        <v>199999.55</v>
      </c>
      <c r="F87" s="28">
        <v>199999.54</v>
      </c>
    </row>
    <row r="88" spans="1:6" ht="15">
      <c r="A88" s="28" t="s">
        <v>27</v>
      </c>
      <c r="B88" s="28">
        <v>3557</v>
      </c>
      <c r="C88" s="28" t="s">
        <v>68</v>
      </c>
      <c r="D88" s="29">
        <v>39231540</v>
      </c>
      <c r="E88" s="29">
        <v>200000</v>
      </c>
      <c r="F88" s="28">
        <v>153499.95</v>
      </c>
    </row>
    <row r="89" spans="1:6" ht="15">
      <c r="A89" s="28" t="s">
        <v>27</v>
      </c>
      <c r="B89" s="28">
        <v>804</v>
      </c>
      <c r="C89" s="28" t="s">
        <v>69</v>
      </c>
      <c r="D89" s="97">
        <v>40051011</v>
      </c>
      <c r="E89" s="29">
        <v>199999.93</v>
      </c>
      <c r="F89" s="28">
        <v>198835.23</v>
      </c>
    </row>
    <row r="90" spans="1:6" ht="15">
      <c r="A90" s="28" t="s">
        <v>27</v>
      </c>
      <c r="B90" s="28">
        <v>10705</v>
      </c>
      <c r="C90" s="28" t="s">
        <v>70</v>
      </c>
      <c r="D90" s="29">
        <v>37928940</v>
      </c>
      <c r="E90" s="29">
        <v>196972</v>
      </c>
      <c r="F90" s="28">
        <v>196972</v>
      </c>
    </row>
    <row r="91" spans="1:6" ht="15">
      <c r="A91" s="28" t="s">
        <v>27</v>
      </c>
      <c r="B91" s="28">
        <v>4462</v>
      </c>
      <c r="C91" s="28" t="s">
        <v>71</v>
      </c>
      <c r="D91" s="28">
        <v>40451328</v>
      </c>
      <c r="E91" s="29">
        <v>200000</v>
      </c>
      <c r="F91" s="28">
        <v>199246.75</v>
      </c>
    </row>
    <row r="92" spans="1:6" ht="15">
      <c r="A92" s="28" t="s">
        <v>27</v>
      </c>
      <c r="B92" s="28">
        <v>1645</v>
      </c>
      <c r="C92" s="28" t="s">
        <v>72</v>
      </c>
      <c r="D92" s="29">
        <v>37040977</v>
      </c>
      <c r="E92" s="28">
        <v>189690</v>
      </c>
      <c r="F92" s="28">
        <v>185410</v>
      </c>
    </row>
    <row r="93" spans="1:6" ht="15">
      <c r="A93" s="28" t="s">
        <v>27</v>
      </c>
      <c r="B93" s="28">
        <v>3136</v>
      </c>
      <c r="C93" s="28" t="s">
        <v>73</v>
      </c>
      <c r="D93" s="29">
        <v>40475580</v>
      </c>
      <c r="E93" s="28">
        <v>200000</v>
      </c>
      <c r="F93" s="94">
        <v>199920.16</v>
      </c>
    </row>
    <row r="94" spans="1:6" ht="15">
      <c r="A94" s="28" t="s">
        <v>27</v>
      </c>
      <c r="B94" s="28">
        <v>5794</v>
      </c>
      <c r="C94" s="28" t="s">
        <v>74</v>
      </c>
      <c r="D94" s="29">
        <v>36999374</v>
      </c>
      <c r="E94" s="28">
        <v>149233.05</v>
      </c>
      <c r="F94" s="28">
        <v>149233.05</v>
      </c>
    </row>
    <row r="95" spans="1:6" ht="15">
      <c r="A95" s="28" t="s">
        <v>27</v>
      </c>
      <c r="B95" s="28">
        <v>7349</v>
      </c>
      <c r="C95" s="28" t="s">
        <v>75</v>
      </c>
      <c r="D95" s="29">
        <v>40331666</v>
      </c>
      <c r="E95" s="28">
        <v>171440</v>
      </c>
      <c r="F95" s="28">
        <v>171440</v>
      </c>
    </row>
    <row r="96" spans="1:6" ht="15">
      <c r="A96" s="28" t="s">
        <v>27</v>
      </c>
      <c r="B96" s="28">
        <v>7696</v>
      </c>
      <c r="C96" s="28" t="s">
        <v>76</v>
      </c>
      <c r="D96" s="29">
        <v>39599747</v>
      </c>
      <c r="E96" s="28">
        <v>200000</v>
      </c>
      <c r="F96" s="28">
        <v>194431.17</v>
      </c>
    </row>
    <row r="97" spans="1:6" ht="15">
      <c r="A97" s="28" t="s">
        <v>27</v>
      </c>
      <c r="B97" s="28">
        <v>8076</v>
      </c>
      <c r="C97" s="28" t="s">
        <v>77</v>
      </c>
      <c r="D97" s="29">
        <v>40329615</v>
      </c>
      <c r="E97" s="28">
        <v>190909.9</v>
      </c>
      <c r="F97" s="28">
        <v>187357</v>
      </c>
    </row>
    <row r="98" spans="1:6" ht="15">
      <c r="A98" s="28" t="s">
        <v>27</v>
      </c>
      <c r="B98" s="28">
        <v>8879</v>
      </c>
      <c r="C98" s="28" t="s">
        <v>78</v>
      </c>
      <c r="D98" s="29">
        <v>40494272</v>
      </c>
      <c r="E98" s="28">
        <v>192771.96</v>
      </c>
      <c r="F98" s="94">
        <v>182883.44</v>
      </c>
    </row>
    <row r="99" spans="1:6" ht="15">
      <c r="A99" s="28" t="s">
        <v>27</v>
      </c>
      <c r="B99" s="28">
        <v>9940</v>
      </c>
      <c r="C99" s="28" t="s">
        <v>79</v>
      </c>
      <c r="D99" s="29">
        <v>39281653</v>
      </c>
      <c r="E99" s="28">
        <v>198813.2</v>
      </c>
      <c r="F99" s="28">
        <v>198813.2</v>
      </c>
    </row>
    <row r="100" spans="1:6" ht="15">
      <c r="A100" s="28" t="s">
        <v>27</v>
      </c>
      <c r="B100" s="28">
        <v>8839</v>
      </c>
      <c r="C100" s="28" t="s">
        <v>80</v>
      </c>
      <c r="D100" s="29">
        <v>38113422</v>
      </c>
      <c r="E100" s="28">
        <v>199985.99</v>
      </c>
      <c r="F100" s="28">
        <v>195122.42</v>
      </c>
    </row>
    <row r="101" spans="1:6" ht="15">
      <c r="A101" s="20"/>
      <c r="B101" s="20"/>
      <c r="C101" s="20"/>
      <c r="D101" s="20"/>
      <c r="E101" s="20"/>
      <c r="F101" s="20"/>
    </row>
    <row r="102" spans="1:6" ht="15">
      <c r="A102" s="20" t="s">
        <v>302</v>
      </c>
      <c r="B102" s="20"/>
      <c r="C102" s="20"/>
      <c r="D102" s="20"/>
      <c r="E102" s="20"/>
      <c r="F102" s="20"/>
    </row>
    <row r="103" spans="1:6" ht="45">
      <c r="A103" s="74" t="s">
        <v>0</v>
      </c>
      <c r="B103" s="74" t="s">
        <v>1</v>
      </c>
      <c r="C103" s="74" t="s">
        <v>2</v>
      </c>
      <c r="D103" s="74" t="s">
        <v>3</v>
      </c>
      <c r="E103" s="75" t="s">
        <v>4</v>
      </c>
      <c r="F103" s="75" t="s">
        <v>5</v>
      </c>
    </row>
    <row r="104" spans="1:6" ht="15">
      <c r="A104" s="28" t="s">
        <v>27</v>
      </c>
      <c r="B104" s="28">
        <v>6886</v>
      </c>
      <c r="C104" s="96" t="s">
        <v>544</v>
      </c>
      <c r="D104" s="28">
        <v>39546211</v>
      </c>
      <c r="E104" s="28">
        <v>200000</v>
      </c>
      <c r="F104" s="28">
        <v>200000</v>
      </c>
    </row>
    <row r="105" spans="1:6" ht="15">
      <c r="A105" s="28" t="s">
        <v>27</v>
      </c>
      <c r="B105" s="28">
        <v>4040</v>
      </c>
      <c r="C105" s="96" t="s">
        <v>545</v>
      </c>
      <c r="D105" s="28">
        <v>38301582</v>
      </c>
      <c r="E105" s="94">
        <v>199693.69</v>
      </c>
      <c r="F105" s="28">
        <v>199693.69</v>
      </c>
    </row>
    <row r="106" spans="1:6" ht="15">
      <c r="A106" s="28" t="s">
        <v>27</v>
      </c>
      <c r="B106" s="28">
        <v>8408</v>
      </c>
      <c r="C106" s="96" t="s">
        <v>546</v>
      </c>
      <c r="D106" s="28">
        <v>40508378</v>
      </c>
      <c r="E106" s="28">
        <v>186579.06</v>
      </c>
      <c r="F106" s="28">
        <v>137743.4</v>
      </c>
    </row>
    <row r="107" spans="1:6" ht="15">
      <c r="A107" s="28" t="s">
        <v>27</v>
      </c>
      <c r="B107" s="28">
        <v>10481</v>
      </c>
      <c r="C107" s="93" t="s">
        <v>547</v>
      </c>
      <c r="D107" s="94">
        <v>40595544</v>
      </c>
      <c r="E107" s="28">
        <v>181288.29</v>
      </c>
      <c r="F107" s="28">
        <v>181288.49</v>
      </c>
    </row>
    <row r="108" spans="1:6" ht="15">
      <c r="A108" s="28" t="s">
        <v>27</v>
      </c>
      <c r="B108" s="28">
        <v>8042</v>
      </c>
      <c r="C108" s="93" t="s">
        <v>548</v>
      </c>
      <c r="D108" s="28">
        <v>39166433</v>
      </c>
      <c r="E108" s="28" t="s">
        <v>549</v>
      </c>
      <c r="F108" s="28">
        <v>199974.26</v>
      </c>
    </row>
    <row r="109" spans="1:6" ht="15">
      <c r="A109" s="28" t="s">
        <v>27</v>
      </c>
      <c r="B109" s="28">
        <v>3182</v>
      </c>
      <c r="C109" s="96" t="s">
        <v>550</v>
      </c>
      <c r="D109" s="28">
        <v>40516435</v>
      </c>
      <c r="E109" s="28">
        <v>187074.1</v>
      </c>
      <c r="F109" s="28">
        <v>187074.1</v>
      </c>
    </row>
    <row r="110" spans="1:6" ht="15">
      <c r="A110" s="28" t="s">
        <v>27</v>
      </c>
      <c r="B110" s="28">
        <v>4618</v>
      </c>
      <c r="C110" s="96" t="s">
        <v>551</v>
      </c>
      <c r="D110" s="28">
        <v>40571952</v>
      </c>
      <c r="E110" s="28">
        <v>199980.73</v>
      </c>
      <c r="F110" s="28">
        <v>198953.5</v>
      </c>
    </row>
    <row r="111" spans="1:6" ht="15">
      <c r="A111" s="28" t="s">
        <v>27</v>
      </c>
      <c r="B111" s="28">
        <v>5749</v>
      </c>
      <c r="C111" s="96" t="s">
        <v>552</v>
      </c>
      <c r="D111" s="29">
        <v>40602463</v>
      </c>
      <c r="E111" s="28">
        <v>200000</v>
      </c>
      <c r="F111" s="28">
        <v>199940.5</v>
      </c>
    </row>
    <row r="112" spans="1:6" ht="15">
      <c r="A112" s="28" t="s">
        <v>27</v>
      </c>
      <c r="B112" s="28">
        <v>8669</v>
      </c>
      <c r="C112" s="96" t="s">
        <v>553</v>
      </c>
      <c r="D112" s="28">
        <v>40411641</v>
      </c>
      <c r="E112" s="28">
        <v>200000</v>
      </c>
      <c r="F112" s="28">
        <v>200000</v>
      </c>
    </row>
    <row r="113" spans="1:6" ht="15">
      <c r="A113" s="28" t="s">
        <v>27</v>
      </c>
      <c r="B113" s="28">
        <v>2117</v>
      </c>
      <c r="C113" s="96" t="s">
        <v>554</v>
      </c>
      <c r="D113" s="28">
        <v>40411609</v>
      </c>
      <c r="E113" s="28">
        <v>191713.9</v>
      </c>
      <c r="F113" s="28">
        <v>173008.74</v>
      </c>
    </row>
    <row r="114" spans="1:6" ht="15">
      <c r="A114" s="28" t="s">
        <v>27</v>
      </c>
      <c r="B114" s="28">
        <v>8419</v>
      </c>
      <c r="C114" s="96" t="s">
        <v>555</v>
      </c>
      <c r="D114" s="28">
        <v>40507496</v>
      </c>
      <c r="E114" s="28">
        <v>198739</v>
      </c>
      <c r="F114" s="28">
        <v>198739</v>
      </c>
    </row>
    <row r="115" spans="1:6" ht="15">
      <c r="A115" s="28" t="s">
        <v>27</v>
      </c>
      <c r="B115" s="28">
        <v>1059</v>
      </c>
      <c r="C115" s="96" t="s">
        <v>556</v>
      </c>
      <c r="D115" s="28">
        <v>40546622</v>
      </c>
      <c r="E115" s="28">
        <v>200000</v>
      </c>
      <c r="F115" s="28">
        <v>200000</v>
      </c>
    </row>
    <row r="116" spans="1:6" ht="15">
      <c r="A116" s="28" t="s">
        <v>27</v>
      </c>
      <c r="B116" s="28">
        <v>10878</v>
      </c>
      <c r="C116" s="96" t="s">
        <v>557</v>
      </c>
      <c r="D116" s="28">
        <v>40565284</v>
      </c>
      <c r="E116" s="28">
        <v>199999.83</v>
      </c>
      <c r="F116" s="28">
        <v>199999.83</v>
      </c>
    </row>
    <row r="117" spans="1:6" ht="15">
      <c r="A117" s="28" t="s">
        <v>27</v>
      </c>
      <c r="B117" s="28">
        <v>10769</v>
      </c>
      <c r="C117" s="96" t="s">
        <v>558</v>
      </c>
      <c r="D117" s="28">
        <v>40315636</v>
      </c>
      <c r="E117" s="28">
        <v>165638.46</v>
      </c>
      <c r="F117" s="28">
        <v>165638.46</v>
      </c>
    </row>
    <row r="118" spans="1:6" ht="15">
      <c r="A118" s="28" t="s">
        <v>27</v>
      </c>
      <c r="B118" s="28">
        <v>2834</v>
      </c>
      <c r="C118" s="96" t="s">
        <v>559</v>
      </c>
      <c r="D118" s="28">
        <v>39296352</v>
      </c>
      <c r="E118" s="28">
        <v>200000</v>
      </c>
      <c r="F118" s="28">
        <v>199999.7</v>
      </c>
    </row>
    <row r="119" spans="1:6" ht="15">
      <c r="A119" s="28" t="s">
        <v>27</v>
      </c>
      <c r="B119" s="28">
        <v>2907</v>
      </c>
      <c r="C119" s="28" t="s">
        <v>560</v>
      </c>
      <c r="D119" s="28">
        <v>39878881</v>
      </c>
      <c r="E119" s="28">
        <v>197439.93</v>
      </c>
      <c r="F119" s="28">
        <v>197439.98</v>
      </c>
    </row>
    <row r="120" spans="1:6" ht="15">
      <c r="A120" s="28" t="s">
        <v>27</v>
      </c>
      <c r="B120" s="28">
        <v>7089</v>
      </c>
      <c r="C120" s="28" t="s">
        <v>561</v>
      </c>
      <c r="D120" s="28">
        <v>39699371</v>
      </c>
      <c r="E120" s="28">
        <v>199239.95</v>
      </c>
      <c r="F120" s="28">
        <v>199239.93</v>
      </c>
    </row>
    <row r="121" spans="1:6" ht="15">
      <c r="A121" s="28" t="s">
        <v>27</v>
      </c>
      <c r="B121" s="28">
        <v>3141</v>
      </c>
      <c r="C121" s="28" t="s">
        <v>562</v>
      </c>
      <c r="D121" s="28">
        <v>40464247</v>
      </c>
      <c r="E121" s="28">
        <v>200000</v>
      </c>
      <c r="F121" s="28">
        <v>200000</v>
      </c>
    </row>
    <row r="122" spans="1:6" ht="15">
      <c r="A122" s="28" t="s">
        <v>27</v>
      </c>
      <c r="B122" s="28">
        <v>3191</v>
      </c>
      <c r="C122" s="28" t="s">
        <v>563</v>
      </c>
      <c r="D122" s="29">
        <v>40606627</v>
      </c>
      <c r="E122" s="28">
        <v>199881</v>
      </c>
      <c r="F122" s="28">
        <v>171628</v>
      </c>
    </row>
    <row r="123" spans="1:6" ht="15">
      <c r="A123" s="28" t="s">
        <v>27</v>
      </c>
      <c r="B123" s="28">
        <v>4643</v>
      </c>
      <c r="C123" s="28" t="s">
        <v>564</v>
      </c>
      <c r="D123" s="29">
        <v>40436107</v>
      </c>
      <c r="E123" s="28">
        <v>199994.91</v>
      </c>
      <c r="F123" s="28">
        <v>199994.91</v>
      </c>
    </row>
    <row r="124" spans="1:6" ht="15">
      <c r="A124" s="28" t="s">
        <v>27</v>
      </c>
      <c r="B124" s="28">
        <v>5267</v>
      </c>
      <c r="C124" s="28" t="s">
        <v>565</v>
      </c>
      <c r="D124" s="29">
        <v>40620524</v>
      </c>
      <c r="E124" s="28">
        <v>198000</v>
      </c>
      <c r="F124" s="28">
        <v>194995.73</v>
      </c>
    </row>
    <row r="125" spans="1:6" ht="15">
      <c r="A125" s="28" t="s">
        <v>27</v>
      </c>
      <c r="B125" s="28">
        <v>8508</v>
      </c>
      <c r="C125" s="28" t="s">
        <v>566</v>
      </c>
      <c r="D125" s="29">
        <v>40123568</v>
      </c>
      <c r="E125" s="28">
        <v>189224.94</v>
      </c>
      <c r="F125" s="28">
        <v>185102.89</v>
      </c>
    </row>
    <row r="126" spans="1:6" ht="15">
      <c r="A126" s="28" t="s">
        <v>27</v>
      </c>
      <c r="B126" s="28">
        <v>8824</v>
      </c>
      <c r="C126" s="28" t="s">
        <v>567</v>
      </c>
      <c r="D126" s="29">
        <v>40445911</v>
      </c>
      <c r="E126" s="28">
        <v>199970.33</v>
      </c>
      <c r="F126" s="28">
        <v>199970.29</v>
      </c>
    </row>
    <row r="127" spans="1:6" ht="15">
      <c r="A127" s="28" t="s">
        <v>27</v>
      </c>
      <c r="B127" s="28">
        <v>9476</v>
      </c>
      <c r="C127" s="28" t="s">
        <v>568</v>
      </c>
      <c r="D127" s="29">
        <v>40411730</v>
      </c>
      <c r="E127" s="28">
        <v>199723.46</v>
      </c>
      <c r="F127" s="28">
        <v>199723.44</v>
      </c>
    </row>
    <row r="128" spans="1:6" ht="15">
      <c r="A128" s="28" t="s">
        <v>27</v>
      </c>
      <c r="B128" s="28">
        <v>9625</v>
      </c>
      <c r="C128" s="28" t="s">
        <v>569</v>
      </c>
      <c r="D128" s="29">
        <v>40600187</v>
      </c>
      <c r="E128" s="28">
        <v>197210.83</v>
      </c>
      <c r="F128" s="28">
        <v>197207.24</v>
      </c>
    </row>
    <row r="129" spans="1:6" ht="15">
      <c r="A129" s="28" t="s">
        <v>27</v>
      </c>
      <c r="B129" s="28">
        <v>9885</v>
      </c>
      <c r="C129" s="28" t="s">
        <v>570</v>
      </c>
      <c r="D129" s="29">
        <v>40592505</v>
      </c>
      <c r="E129" s="28">
        <v>198952.31</v>
      </c>
      <c r="F129" s="28">
        <v>198952.04</v>
      </c>
    </row>
    <row r="131" spans="1:6" ht="15">
      <c r="A131" s="30" t="s">
        <v>658</v>
      </c>
      <c r="B131" s="112"/>
      <c r="C131" s="112"/>
      <c r="D131" s="112"/>
      <c r="E131" s="112"/>
      <c r="F131" s="112"/>
    </row>
    <row r="132" spans="1:6" ht="45">
      <c r="A132" s="74" t="s">
        <v>0</v>
      </c>
      <c r="B132" s="74" t="s">
        <v>1</v>
      </c>
      <c r="C132" s="74" t="s">
        <v>2</v>
      </c>
      <c r="D132" s="74" t="s">
        <v>3</v>
      </c>
      <c r="E132" s="75" t="s">
        <v>4</v>
      </c>
      <c r="F132" s="75" t="s">
        <v>5</v>
      </c>
    </row>
    <row r="133" spans="1:6" ht="15">
      <c r="A133" s="32" t="s">
        <v>27</v>
      </c>
      <c r="B133" s="32">
        <v>4685</v>
      </c>
      <c r="C133" s="32" t="s">
        <v>724</v>
      </c>
      <c r="D133" s="131">
        <v>40475564</v>
      </c>
      <c r="E133" s="32">
        <v>200000</v>
      </c>
      <c r="F133" s="32">
        <v>200000</v>
      </c>
    </row>
    <row r="134" spans="1:6" ht="15">
      <c r="A134" s="32" t="s">
        <v>27</v>
      </c>
      <c r="B134" s="32">
        <v>1858</v>
      </c>
      <c r="C134" s="32" t="s">
        <v>725</v>
      </c>
      <c r="D134" s="131">
        <v>39968860</v>
      </c>
      <c r="E134" s="32">
        <v>200000</v>
      </c>
      <c r="F134" s="32">
        <v>197878.19</v>
      </c>
    </row>
    <row r="135" spans="1:6" ht="15">
      <c r="A135" s="32" t="s">
        <v>27</v>
      </c>
      <c r="B135" s="32">
        <v>2950</v>
      </c>
      <c r="C135" s="32" t="s">
        <v>726</v>
      </c>
      <c r="D135" s="131">
        <v>38579440</v>
      </c>
      <c r="E135" s="32">
        <v>197481.28</v>
      </c>
      <c r="F135" s="32">
        <v>197481.28</v>
      </c>
    </row>
    <row r="136" spans="1:6" ht="15">
      <c r="A136" s="32" t="s">
        <v>27</v>
      </c>
      <c r="B136" s="32">
        <v>6991</v>
      </c>
      <c r="C136" s="32" t="s">
        <v>727</v>
      </c>
      <c r="D136" s="131">
        <v>40370550</v>
      </c>
      <c r="E136" s="32">
        <v>199999.73</v>
      </c>
      <c r="F136" s="32">
        <v>199999.73</v>
      </c>
    </row>
    <row r="137" spans="1:6" ht="15">
      <c r="A137" s="32" t="s">
        <v>27</v>
      </c>
      <c r="B137" s="32">
        <v>8354</v>
      </c>
      <c r="C137" s="32" t="s">
        <v>728</v>
      </c>
      <c r="D137" s="131">
        <v>39331620</v>
      </c>
      <c r="E137" s="32">
        <v>199999.35</v>
      </c>
      <c r="F137" s="32">
        <v>199999.35</v>
      </c>
    </row>
    <row r="138" spans="1:6" ht="15">
      <c r="A138" s="32" t="s">
        <v>27</v>
      </c>
      <c r="B138" s="31">
        <v>7400</v>
      </c>
      <c r="C138" s="31" t="s">
        <v>729</v>
      </c>
      <c r="D138" s="131">
        <v>40401818</v>
      </c>
      <c r="E138" s="131">
        <v>199902.97</v>
      </c>
      <c r="F138" s="32">
        <v>199902.97</v>
      </c>
    </row>
    <row r="139" spans="1:6" ht="15">
      <c r="A139" s="32" t="s">
        <v>27</v>
      </c>
      <c r="B139" s="31">
        <v>7412</v>
      </c>
      <c r="C139" s="31" t="s">
        <v>730</v>
      </c>
      <c r="D139" s="131">
        <v>39950251</v>
      </c>
      <c r="E139" s="131">
        <v>198682.95</v>
      </c>
      <c r="F139" s="32">
        <v>196916.57</v>
      </c>
    </row>
    <row r="140" spans="1:6" ht="15">
      <c r="A140" s="32" t="s">
        <v>27</v>
      </c>
      <c r="B140" s="31">
        <v>11027</v>
      </c>
      <c r="C140" s="31" t="s">
        <v>731</v>
      </c>
      <c r="D140" s="132">
        <v>40154360</v>
      </c>
      <c r="E140" s="131">
        <v>200000</v>
      </c>
      <c r="F140" s="32">
        <v>200000</v>
      </c>
    </row>
    <row r="141" spans="1:6" ht="15">
      <c r="A141" s="32" t="s">
        <v>27</v>
      </c>
      <c r="B141" s="32">
        <v>4728</v>
      </c>
      <c r="C141" s="32" t="s">
        <v>732</v>
      </c>
      <c r="D141" s="32">
        <v>40516419</v>
      </c>
      <c r="E141" s="32">
        <v>199976.39</v>
      </c>
      <c r="F141" s="32">
        <v>196769.82</v>
      </c>
    </row>
    <row r="142" spans="1:6" ht="15">
      <c r="A142" s="32" t="s">
        <v>27</v>
      </c>
      <c r="B142" s="32">
        <v>9647</v>
      </c>
      <c r="C142" s="32" t="s">
        <v>733</v>
      </c>
      <c r="D142" s="32">
        <v>40474119</v>
      </c>
      <c r="E142" s="32">
        <v>200000</v>
      </c>
      <c r="F142" s="32">
        <v>200000</v>
      </c>
    </row>
    <row r="143" spans="1:6" ht="15">
      <c r="A143" s="32" t="s">
        <v>27</v>
      </c>
      <c r="B143" s="32">
        <v>9482</v>
      </c>
      <c r="C143" s="32" t="s">
        <v>734</v>
      </c>
      <c r="D143" s="32">
        <v>40383622</v>
      </c>
      <c r="E143" s="32">
        <v>200000</v>
      </c>
      <c r="F143" s="32">
        <v>199779.43</v>
      </c>
    </row>
    <row r="144" spans="1:6" ht="15">
      <c r="A144" s="32" t="s">
        <v>27</v>
      </c>
      <c r="B144" s="32">
        <v>11276</v>
      </c>
      <c r="C144" s="32" t="s">
        <v>735</v>
      </c>
      <c r="D144" s="32">
        <v>38361827</v>
      </c>
      <c r="E144" s="32">
        <v>200000</v>
      </c>
      <c r="F144" s="32">
        <v>199999</v>
      </c>
    </row>
    <row r="145" spans="1:6" ht="15">
      <c r="A145" s="32" t="s">
        <v>27</v>
      </c>
      <c r="B145" s="32">
        <v>7074</v>
      </c>
      <c r="C145" s="32" t="s">
        <v>736</v>
      </c>
      <c r="D145" s="32">
        <v>40371199</v>
      </c>
      <c r="E145" s="32">
        <v>199999.99</v>
      </c>
      <c r="F145" s="32">
        <v>199999.99</v>
      </c>
    </row>
    <row r="146" spans="1:6" ht="15">
      <c r="A146" s="32" t="s">
        <v>27</v>
      </c>
      <c r="B146" s="32">
        <v>4282</v>
      </c>
      <c r="C146" s="32" t="s">
        <v>737</v>
      </c>
      <c r="D146" s="32">
        <v>39497674</v>
      </c>
      <c r="E146" s="32">
        <v>200000</v>
      </c>
      <c r="F146" s="32">
        <v>200000</v>
      </c>
    </row>
    <row r="147" spans="1:6" ht="15">
      <c r="A147" s="32" t="s">
        <v>27</v>
      </c>
      <c r="B147" s="32">
        <v>10694</v>
      </c>
      <c r="C147" s="32" t="s">
        <v>738</v>
      </c>
      <c r="D147" s="32">
        <v>40616809</v>
      </c>
      <c r="E147" s="32">
        <v>200000</v>
      </c>
      <c r="F147" s="32">
        <v>200000</v>
      </c>
    </row>
    <row r="148" spans="1:6" ht="15">
      <c r="A148" s="32" t="s">
        <v>27</v>
      </c>
      <c r="B148" s="32">
        <v>4287</v>
      </c>
      <c r="C148" s="32" t="s">
        <v>739</v>
      </c>
      <c r="D148" s="32">
        <v>40125429</v>
      </c>
      <c r="E148" s="32">
        <v>199103.3</v>
      </c>
      <c r="F148" s="32">
        <v>199095.77</v>
      </c>
    </row>
    <row r="149" spans="1:6" ht="15">
      <c r="A149" s="32" t="s">
        <v>27</v>
      </c>
      <c r="B149" s="32">
        <v>10357</v>
      </c>
      <c r="C149" s="32" t="s">
        <v>740</v>
      </c>
      <c r="D149" s="32">
        <v>40580853</v>
      </c>
      <c r="E149" s="32" t="s">
        <v>741</v>
      </c>
      <c r="F149" s="32">
        <v>199856</v>
      </c>
    </row>
    <row r="150" spans="1:6" ht="15">
      <c r="A150" s="32" t="s">
        <v>27</v>
      </c>
      <c r="B150" s="32">
        <v>11083</v>
      </c>
      <c r="C150" s="32" t="s">
        <v>742</v>
      </c>
      <c r="D150" s="32">
        <v>38192582</v>
      </c>
      <c r="E150" s="32">
        <v>199996.08</v>
      </c>
      <c r="F150" s="32">
        <v>199643.34</v>
      </c>
    </row>
    <row r="151" spans="1:6" ht="15">
      <c r="A151" s="32" t="s">
        <v>27</v>
      </c>
      <c r="B151" s="32">
        <v>11009</v>
      </c>
      <c r="C151" s="32" t="s">
        <v>743</v>
      </c>
      <c r="D151" s="32">
        <v>40154378</v>
      </c>
      <c r="E151" s="32">
        <v>199803.76</v>
      </c>
      <c r="F151" s="32">
        <v>198301.16</v>
      </c>
    </row>
    <row r="152" spans="1:6" ht="15">
      <c r="A152" s="32" t="s">
        <v>27</v>
      </c>
      <c r="B152" s="32">
        <v>7405</v>
      </c>
      <c r="C152" s="32" t="s">
        <v>744</v>
      </c>
      <c r="D152" s="32">
        <v>39438791</v>
      </c>
      <c r="E152" s="32">
        <v>199458</v>
      </c>
      <c r="F152" s="32">
        <v>199458</v>
      </c>
    </row>
    <row r="153" spans="1:6" ht="15">
      <c r="A153" s="32" t="s">
        <v>27</v>
      </c>
      <c r="B153" s="32">
        <v>11140</v>
      </c>
      <c r="C153" s="32" t="s">
        <v>745</v>
      </c>
      <c r="D153" s="32">
        <v>39415712</v>
      </c>
      <c r="E153" s="32">
        <v>198225.54</v>
      </c>
      <c r="F153" s="32">
        <v>198225.5</v>
      </c>
    </row>
    <row r="154" spans="1:6" ht="15">
      <c r="A154" s="32" t="s">
        <v>27</v>
      </c>
      <c r="B154" s="32">
        <v>4271</v>
      </c>
      <c r="C154" s="32" t="s">
        <v>746</v>
      </c>
      <c r="D154" s="32">
        <v>40231721</v>
      </c>
      <c r="E154" s="32">
        <v>199132.46</v>
      </c>
      <c r="F154" s="32">
        <v>199132.46</v>
      </c>
    </row>
    <row r="155" spans="1:6" ht="15">
      <c r="A155" s="32" t="s">
        <v>27</v>
      </c>
      <c r="B155" s="32">
        <v>4557</v>
      </c>
      <c r="C155" s="32" t="s">
        <v>747</v>
      </c>
      <c r="D155" s="32">
        <v>39724190</v>
      </c>
      <c r="E155" s="32">
        <v>170372.27</v>
      </c>
      <c r="F155" s="32">
        <v>170172.27</v>
      </c>
    </row>
    <row r="156" spans="1:6" ht="15">
      <c r="A156" s="32" t="s">
        <v>27</v>
      </c>
      <c r="B156" s="32">
        <v>7749</v>
      </c>
      <c r="C156" s="32" t="s">
        <v>748</v>
      </c>
      <c r="D156" s="32">
        <v>40420534</v>
      </c>
      <c r="E156" s="32">
        <v>199998</v>
      </c>
      <c r="F156" s="32">
        <v>194040.37</v>
      </c>
    </row>
    <row r="157" spans="1:6" ht="15">
      <c r="A157" s="32" t="s">
        <v>27</v>
      </c>
      <c r="B157" s="32">
        <v>2862</v>
      </c>
      <c r="C157" s="32" t="s">
        <v>749</v>
      </c>
      <c r="D157" s="32">
        <v>39813831</v>
      </c>
      <c r="E157" s="32">
        <v>200000</v>
      </c>
      <c r="F157" s="32">
        <v>200000</v>
      </c>
    </row>
    <row r="158" spans="1:6" ht="15">
      <c r="A158" s="32" t="s">
        <v>27</v>
      </c>
      <c r="B158" s="32">
        <v>6775</v>
      </c>
      <c r="C158" s="32" t="s">
        <v>750</v>
      </c>
      <c r="D158" s="32">
        <v>39453775</v>
      </c>
      <c r="E158" s="32">
        <v>195956.95</v>
      </c>
      <c r="F158" s="32">
        <v>195956.95</v>
      </c>
    </row>
    <row r="159" spans="1:6" ht="15">
      <c r="A159" s="32" t="s">
        <v>27</v>
      </c>
      <c r="B159" s="32">
        <v>6362</v>
      </c>
      <c r="C159" s="32" t="s">
        <v>751</v>
      </c>
      <c r="D159" s="32">
        <v>39236660</v>
      </c>
      <c r="E159" s="32">
        <v>196000</v>
      </c>
      <c r="F159" s="32">
        <v>192000</v>
      </c>
    </row>
    <row r="160" spans="1:6" ht="15">
      <c r="A160" s="32" t="s">
        <v>27</v>
      </c>
      <c r="B160" s="32">
        <v>899</v>
      </c>
      <c r="C160" s="32" t="s">
        <v>752</v>
      </c>
      <c r="D160" s="32">
        <v>40466132</v>
      </c>
      <c r="E160" s="32">
        <v>199524</v>
      </c>
      <c r="F160" s="32">
        <f>11738.39+187785.61</f>
        <v>199524</v>
      </c>
    </row>
    <row r="161" spans="1:6" ht="15">
      <c r="A161" s="32" t="s">
        <v>27</v>
      </c>
      <c r="B161" s="32">
        <v>1561</v>
      </c>
      <c r="C161" s="32" t="s">
        <v>753</v>
      </c>
      <c r="D161" s="32">
        <v>39944942</v>
      </c>
      <c r="E161" s="32">
        <v>197600</v>
      </c>
      <c r="F161" s="32">
        <v>194812.6</v>
      </c>
    </row>
    <row r="162" spans="1:6" ht="15">
      <c r="A162" s="32" t="s">
        <v>27</v>
      </c>
      <c r="B162" s="32">
        <v>2412</v>
      </c>
      <c r="C162" s="32" t="s">
        <v>754</v>
      </c>
      <c r="D162" s="32">
        <v>40403347</v>
      </c>
      <c r="E162" s="32">
        <v>185067.67</v>
      </c>
      <c r="F162" s="32">
        <v>183104.31</v>
      </c>
    </row>
    <row r="163" spans="1:6" ht="15">
      <c r="A163" s="32" t="s">
        <v>27</v>
      </c>
      <c r="B163" s="32">
        <v>3599</v>
      </c>
      <c r="C163" s="32" t="s">
        <v>755</v>
      </c>
      <c r="D163" s="32">
        <v>37216772</v>
      </c>
      <c r="E163" s="32">
        <v>200000</v>
      </c>
      <c r="F163" s="32">
        <v>200000</v>
      </c>
    </row>
    <row r="164" spans="1:6" ht="15">
      <c r="A164" s="32" t="s">
        <v>27</v>
      </c>
      <c r="B164" s="32">
        <v>5215</v>
      </c>
      <c r="C164" s="32" t="s">
        <v>756</v>
      </c>
      <c r="D164" s="32">
        <v>40348811</v>
      </c>
      <c r="E164" s="32">
        <v>200000</v>
      </c>
      <c r="F164" s="32">
        <v>194509.66</v>
      </c>
    </row>
    <row r="165" spans="1:6" ht="15">
      <c r="A165" s="32" t="s">
        <v>27</v>
      </c>
      <c r="B165" s="32">
        <v>6172</v>
      </c>
      <c r="C165" s="32" t="s">
        <v>757</v>
      </c>
      <c r="D165" s="32">
        <v>38867663</v>
      </c>
      <c r="E165" s="32">
        <v>200000</v>
      </c>
      <c r="F165" s="32">
        <v>200000</v>
      </c>
    </row>
    <row r="166" spans="1:6" ht="15">
      <c r="A166" s="32" t="s">
        <v>27</v>
      </c>
      <c r="B166" s="32">
        <v>6673</v>
      </c>
      <c r="C166" s="32" t="s">
        <v>758</v>
      </c>
      <c r="D166" s="32">
        <v>40213857</v>
      </c>
      <c r="E166" s="32" t="s">
        <v>759</v>
      </c>
      <c r="F166" s="32">
        <v>191499.84</v>
      </c>
    </row>
    <row r="167" spans="1:6" ht="15">
      <c r="A167" s="32" t="s">
        <v>27</v>
      </c>
      <c r="B167" s="32">
        <v>9354</v>
      </c>
      <c r="C167" s="32" t="s">
        <v>760</v>
      </c>
      <c r="D167" s="32">
        <v>40206809</v>
      </c>
      <c r="E167" s="32">
        <v>200000</v>
      </c>
      <c r="F167" s="32">
        <v>200000</v>
      </c>
    </row>
    <row r="168" spans="1:6" ht="15">
      <c r="A168" s="32" t="s">
        <v>27</v>
      </c>
      <c r="B168" s="32">
        <v>9373</v>
      </c>
      <c r="C168" s="32" t="s">
        <v>761</v>
      </c>
      <c r="D168" s="32">
        <v>40573708</v>
      </c>
      <c r="E168" s="32">
        <v>199992</v>
      </c>
      <c r="F168" s="32">
        <v>194592</v>
      </c>
    </row>
    <row r="169" spans="1:6" ht="15">
      <c r="A169" s="32" t="s">
        <v>27</v>
      </c>
      <c r="B169" s="32">
        <v>9613</v>
      </c>
      <c r="C169" s="32" t="s">
        <v>762</v>
      </c>
      <c r="D169" s="32">
        <v>40504333</v>
      </c>
      <c r="E169" s="32">
        <v>199992</v>
      </c>
      <c r="F169" s="32">
        <v>195992</v>
      </c>
    </row>
    <row r="170" spans="1:6" ht="15">
      <c r="A170" s="32" t="s">
        <v>27</v>
      </c>
      <c r="B170" s="32">
        <v>10339</v>
      </c>
      <c r="C170" s="32" t="s">
        <v>763</v>
      </c>
      <c r="D170" s="32">
        <v>38832398</v>
      </c>
      <c r="E170" s="32">
        <v>199720.39</v>
      </c>
      <c r="F170" s="32">
        <v>196871.03</v>
      </c>
    </row>
    <row r="171" spans="1:6" ht="15">
      <c r="A171" s="32" t="s">
        <v>27</v>
      </c>
      <c r="B171" s="32">
        <v>10368</v>
      </c>
      <c r="C171" s="32" t="s">
        <v>764</v>
      </c>
      <c r="D171" s="32">
        <v>40578837</v>
      </c>
      <c r="E171" s="32">
        <v>200000</v>
      </c>
      <c r="F171" s="32">
        <v>200000</v>
      </c>
    </row>
    <row r="172" spans="1:6" ht="15">
      <c r="A172" s="32" t="s">
        <v>27</v>
      </c>
      <c r="B172" s="32">
        <v>10378</v>
      </c>
      <c r="C172" s="32" t="s">
        <v>765</v>
      </c>
      <c r="D172" s="32">
        <v>40458717</v>
      </c>
      <c r="E172" s="32">
        <v>200000</v>
      </c>
      <c r="F172" s="32">
        <v>199500</v>
      </c>
    </row>
    <row r="173" spans="1:6" ht="15">
      <c r="A173" s="32" t="s">
        <v>27</v>
      </c>
      <c r="B173" s="32">
        <v>10479</v>
      </c>
      <c r="C173" s="32" t="s">
        <v>766</v>
      </c>
      <c r="D173" s="32">
        <v>37920505</v>
      </c>
      <c r="E173" s="32">
        <v>199913.45</v>
      </c>
      <c r="F173" s="32">
        <v>193613.45</v>
      </c>
    </row>
    <row r="174" spans="1:6" ht="15">
      <c r="A174" s="32" t="s">
        <v>27</v>
      </c>
      <c r="B174" s="32">
        <v>10506</v>
      </c>
      <c r="C174" s="32" t="s">
        <v>767</v>
      </c>
      <c r="D174" s="32">
        <v>40559371</v>
      </c>
      <c r="E174" s="32">
        <v>198120</v>
      </c>
      <c r="F174" s="32">
        <v>194120</v>
      </c>
    </row>
    <row r="175" spans="1:6" ht="15">
      <c r="A175" s="32" t="s">
        <v>27</v>
      </c>
      <c r="B175" s="32">
        <v>10539</v>
      </c>
      <c r="C175" s="32" t="s">
        <v>768</v>
      </c>
      <c r="D175" s="32">
        <v>40570396</v>
      </c>
      <c r="E175" s="32">
        <v>199933.2</v>
      </c>
      <c r="F175" s="32">
        <v>195874</v>
      </c>
    </row>
    <row r="176" spans="1:6" ht="15">
      <c r="A176" s="32" t="s">
        <v>27</v>
      </c>
      <c r="B176" s="32">
        <v>10788</v>
      </c>
      <c r="C176" s="32" t="s">
        <v>769</v>
      </c>
      <c r="D176" s="32">
        <v>37920394</v>
      </c>
      <c r="E176" s="32">
        <v>200000</v>
      </c>
      <c r="F176" s="32">
        <v>200000</v>
      </c>
    </row>
    <row r="177" spans="1:6" ht="15">
      <c r="A177" s="32" t="s">
        <v>27</v>
      </c>
      <c r="B177" s="32">
        <v>11214</v>
      </c>
      <c r="C177" s="32" t="s">
        <v>770</v>
      </c>
      <c r="D177" s="32">
        <v>39987471</v>
      </c>
      <c r="E177" s="32">
        <v>199999</v>
      </c>
      <c r="F177" s="32">
        <v>197080.27</v>
      </c>
    </row>
    <row r="178" spans="1:6" ht="15">
      <c r="A178" s="32" t="s">
        <v>27</v>
      </c>
      <c r="B178" s="32">
        <v>11362</v>
      </c>
      <c r="C178" s="32" t="s">
        <v>771</v>
      </c>
      <c r="D178" s="32">
        <v>40231845</v>
      </c>
      <c r="E178" s="32" t="s">
        <v>772</v>
      </c>
      <c r="F178" s="32">
        <v>195847.82</v>
      </c>
    </row>
    <row r="179" spans="1:6" ht="15">
      <c r="A179" s="32" t="s">
        <v>27</v>
      </c>
      <c r="B179" s="32">
        <v>10963</v>
      </c>
      <c r="C179" s="32" t="s">
        <v>773</v>
      </c>
      <c r="D179" s="32">
        <v>40306778</v>
      </c>
      <c r="E179" s="32" t="s">
        <v>774</v>
      </c>
      <c r="F179" s="32">
        <v>179103.67</v>
      </c>
    </row>
    <row r="180" spans="1:6" ht="15">
      <c r="A180" s="32" t="s">
        <v>27</v>
      </c>
      <c r="B180" s="32">
        <v>4557</v>
      </c>
      <c r="C180" s="32" t="s">
        <v>747</v>
      </c>
      <c r="D180" s="32">
        <v>39724190</v>
      </c>
      <c r="E180" s="32" t="s">
        <v>775</v>
      </c>
      <c r="F180" s="32">
        <v>170172.27</v>
      </c>
    </row>
    <row r="182" spans="1:5" ht="15">
      <c r="A182" s="111" t="s">
        <v>803</v>
      </c>
      <c r="B182" s="140"/>
      <c r="C182" s="140"/>
      <c r="D182" s="140"/>
      <c r="E182" s="140"/>
    </row>
    <row r="183" spans="1:6" ht="45">
      <c r="A183" s="74" t="s">
        <v>0</v>
      </c>
      <c r="B183" s="74" t="s">
        <v>1</v>
      </c>
      <c r="C183" s="74" t="s">
        <v>2</v>
      </c>
      <c r="D183" s="74" t="s">
        <v>3</v>
      </c>
      <c r="E183" s="75" t="s">
        <v>4</v>
      </c>
      <c r="F183" s="75" t="s">
        <v>5</v>
      </c>
    </row>
    <row r="184" spans="1:6" ht="15">
      <c r="A184" s="28" t="s">
        <v>27</v>
      </c>
      <c r="B184" s="28">
        <v>8308</v>
      </c>
      <c r="C184" s="28" t="s">
        <v>841</v>
      </c>
      <c r="D184" s="29">
        <v>39314165</v>
      </c>
      <c r="E184" s="28">
        <v>194625</v>
      </c>
      <c r="F184" s="28">
        <v>194624.99</v>
      </c>
    </row>
    <row r="185" spans="1:6" ht="15">
      <c r="A185" s="28" t="s">
        <v>27</v>
      </c>
      <c r="B185" s="28">
        <v>9680</v>
      </c>
      <c r="C185" s="28" t="s">
        <v>842</v>
      </c>
      <c r="D185" s="29">
        <v>39257060</v>
      </c>
      <c r="E185" s="28">
        <v>200000</v>
      </c>
      <c r="F185" s="28">
        <v>200000</v>
      </c>
    </row>
    <row r="186" spans="1:6" ht="15">
      <c r="A186" s="28" t="s">
        <v>27</v>
      </c>
      <c r="B186" s="28">
        <v>9814</v>
      </c>
      <c r="C186" s="28" t="s">
        <v>843</v>
      </c>
      <c r="D186" s="29">
        <v>40364434</v>
      </c>
      <c r="E186" s="28">
        <v>197538.74</v>
      </c>
      <c r="F186" s="28">
        <v>197073.34</v>
      </c>
    </row>
    <row r="187" spans="1:6" ht="15">
      <c r="A187" s="28" t="s">
        <v>27</v>
      </c>
      <c r="B187" s="28">
        <v>11284</v>
      </c>
      <c r="C187" s="28" t="s">
        <v>844</v>
      </c>
      <c r="D187" s="29">
        <v>37474666</v>
      </c>
      <c r="E187" s="28">
        <v>199461.21</v>
      </c>
      <c r="F187" s="28">
        <v>199459.52</v>
      </c>
    </row>
    <row r="188" spans="1:6" ht="15">
      <c r="A188" s="28" t="s">
        <v>27</v>
      </c>
      <c r="B188" s="28">
        <v>2452</v>
      </c>
      <c r="C188" s="28" t="s">
        <v>845</v>
      </c>
      <c r="D188" s="29">
        <v>40147141</v>
      </c>
      <c r="E188" s="28">
        <v>199913.88</v>
      </c>
      <c r="F188" s="32">
        <v>197663.97</v>
      </c>
    </row>
    <row r="189" spans="1:6" ht="15">
      <c r="A189" s="28" t="s">
        <v>27</v>
      </c>
      <c r="B189" s="28">
        <v>8494</v>
      </c>
      <c r="C189" s="28" t="s">
        <v>846</v>
      </c>
      <c r="D189" s="29">
        <v>40383762</v>
      </c>
      <c r="E189" s="28">
        <v>200000</v>
      </c>
      <c r="F189" s="28">
        <v>200000</v>
      </c>
    </row>
    <row r="190" spans="1:6" ht="15">
      <c r="A190" s="28" t="s">
        <v>27</v>
      </c>
      <c r="B190" s="28">
        <v>2229</v>
      </c>
      <c r="C190" s="28" t="s">
        <v>847</v>
      </c>
      <c r="D190" s="29">
        <v>40368240</v>
      </c>
      <c r="E190" s="28">
        <v>199976</v>
      </c>
      <c r="F190" s="28">
        <v>191539.84</v>
      </c>
    </row>
    <row r="191" spans="1:6" ht="15">
      <c r="A191" s="28" t="s">
        <v>27</v>
      </c>
      <c r="B191" s="28">
        <v>3305</v>
      </c>
      <c r="C191" s="28" t="s">
        <v>848</v>
      </c>
      <c r="D191" s="29">
        <v>40033309</v>
      </c>
      <c r="E191" s="28">
        <v>198998</v>
      </c>
      <c r="F191" s="28">
        <v>198998</v>
      </c>
    </row>
    <row r="192" spans="1:6" ht="15">
      <c r="A192" s="28" t="s">
        <v>27</v>
      </c>
      <c r="B192" s="28">
        <v>10292</v>
      </c>
      <c r="C192" s="28" t="s">
        <v>849</v>
      </c>
      <c r="D192" s="28">
        <v>40145175</v>
      </c>
      <c r="E192" s="29">
        <v>200000</v>
      </c>
      <c r="F192" s="28">
        <v>200000</v>
      </c>
    </row>
    <row r="193" spans="1:6" ht="15">
      <c r="A193" s="28" t="s">
        <v>27</v>
      </c>
      <c r="B193" s="28">
        <v>10617</v>
      </c>
      <c r="C193" s="28" t="s">
        <v>850</v>
      </c>
      <c r="D193" s="28">
        <v>38985251</v>
      </c>
      <c r="E193" s="29">
        <v>199199.98</v>
      </c>
      <c r="F193" s="28">
        <v>199199.98</v>
      </c>
    </row>
    <row r="194" spans="1:6" ht="15">
      <c r="A194" s="28" t="s">
        <v>27</v>
      </c>
      <c r="B194" s="28">
        <v>10204</v>
      </c>
      <c r="C194" s="28" t="s">
        <v>851</v>
      </c>
      <c r="D194" s="28">
        <v>40040691</v>
      </c>
      <c r="E194" s="29">
        <v>199714.38</v>
      </c>
      <c r="F194" s="28">
        <v>199660.61</v>
      </c>
    </row>
    <row r="195" spans="1:6" ht="15">
      <c r="A195" s="28" t="s">
        <v>27</v>
      </c>
      <c r="B195" s="28">
        <v>848</v>
      </c>
      <c r="C195" s="28" t="s">
        <v>852</v>
      </c>
      <c r="D195" s="94">
        <v>37956258</v>
      </c>
      <c r="E195" s="29">
        <v>198735</v>
      </c>
      <c r="F195" s="28">
        <v>168338.4</v>
      </c>
    </row>
    <row r="196" spans="1:6" ht="15">
      <c r="A196" s="28" t="s">
        <v>27</v>
      </c>
      <c r="B196" s="28">
        <v>1984</v>
      </c>
      <c r="C196" s="28" t="s">
        <v>853</v>
      </c>
      <c r="D196" s="28">
        <v>39779390</v>
      </c>
      <c r="E196" s="29">
        <v>200000</v>
      </c>
      <c r="F196" s="28">
        <v>200000</v>
      </c>
    </row>
    <row r="197" spans="1:6" ht="15">
      <c r="A197" s="28" t="s">
        <v>27</v>
      </c>
      <c r="B197" s="28">
        <v>7642</v>
      </c>
      <c r="C197" s="28" t="s">
        <v>854</v>
      </c>
      <c r="D197" s="28">
        <v>40284300</v>
      </c>
      <c r="E197" s="29">
        <v>200000</v>
      </c>
      <c r="F197" s="28">
        <v>200000</v>
      </c>
    </row>
    <row r="198" spans="1:6" ht="15">
      <c r="A198" s="28" t="s">
        <v>27</v>
      </c>
      <c r="B198" s="28">
        <v>10442</v>
      </c>
      <c r="C198" s="28" t="s">
        <v>855</v>
      </c>
      <c r="D198" s="28">
        <v>37779326</v>
      </c>
      <c r="E198" s="29">
        <v>200000</v>
      </c>
      <c r="F198" s="28">
        <v>163534.75</v>
      </c>
    </row>
    <row r="199" spans="1:6" ht="15">
      <c r="A199" s="28" t="s">
        <v>27</v>
      </c>
      <c r="B199" s="28">
        <v>4273</v>
      </c>
      <c r="C199" s="28" t="s">
        <v>856</v>
      </c>
      <c r="D199" s="29">
        <v>40237813</v>
      </c>
      <c r="E199" s="29">
        <v>194141.68</v>
      </c>
      <c r="F199" s="28">
        <v>194130.35</v>
      </c>
    </row>
    <row r="200" spans="1:6" ht="15">
      <c r="A200" s="28" t="s">
        <v>27</v>
      </c>
      <c r="B200" s="28">
        <v>5952</v>
      </c>
      <c r="C200" s="28" t="s">
        <v>857</v>
      </c>
      <c r="D200" s="29">
        <v>40292591</v>
      </c>
      <c r="E200" s="29">
        <v>199998.73</v>
      </c>
      <c r="F200" s="28">
        <v>199998.72</v>
      </c>
    </row>
    <row r="201" spans="1:6" ht="30">
      <c r="A201" s="28" t="s">
        <v>27</v>
      </c>
      <c r="B201" s="28">
        <v>9952</v>
      </c>
      <c r="C201" s="96" t="s">
        <v>858</v>
      </c>
      <c r="D201" s="29">
        <v>39171570</v>
      </c>
      <c r="E201" s="29">
        <v>200000</v>
      </c>
      <c r="F201" s="28">
        <v>198995.72</v>
      </c>
    </row>
    <row r="202" spans="1:6" ht="15">
      <c r="A202" s="28" t="s">
        <v>27</v>
      </c>
      <c r="B202" s="28">
        <v>10296</v>
      </c>
      <c r="C202" s="28" t="s">
        <v>859</v>
      </c>
      <c r="D202" s="29">
        <v>38866943</v>
      </c>
      <c r="E202" s="29">
        <v>199974</v>
      </c>
      <c r="F202" s="28">
        <v>199974</v>
      </c>
    </row>
    <row r="203" spans="1:6" ht="15">
      <c r="A203" s="28" t="s">
        <v>27</v>
      </c>
      <c r="B203" s="28">
        <v>8108</v>
      </c>
      <c r="C203" s="28" t="s">
        <v>860</v>
      </c>
      <c r="D203" s="97">
        <v>40481078</v>
      </c>
      <c r="E203" s="29">
        <v>199353.35</v>
      </c>
      <c r="F203" s="28">
        <v>199353.35</v>
      </c>
    </row>
    <row r="204" spans="1:6" ht="15">
      <c r="A204" s="28" t="s">
        <v>27</v>
      </c>
      <c r="B204" s="28">
        <v>11186</v>
      </c>
      <c r="C204" s="28" t="s">
        <v>861</v>
      </c>
      <c r="D204" s="29">
        <v>37177177</v>
      </c>
      <c r="E204" s="29">
        <v>199996.32</v>
      </c>
      <c r="F204" s="28">
        <v>196687.49</v>
      </c>
    </row>
    <row r="205" spans="1:6" ht="15">
      <c r="A205" s="28" t="s">
        <v>27</v>
      </c>
      <c r="B205" s="28">
        <v>10746</v>
      </c>
      <c r="C205" s="28" t="s">
        <v>862</v>
      </c>
      <c r="D205" s="29">
        <v>38175697</v>
      </c>
      <c r="E205" s="29">
        <v>200000</v>
      </c>
      <c r="F205" s="28">
        <v>169344.54</v>
      </c>
    </row>
    <row r="207" spans="1:6" ht="15">
      <c r="A207" s="155" t="s">
        <v>874</v>
      </c>
      <c r="B207" s="10"/>
      <c r="C207" s="10"/>
      <c r="D207" s="10"/>
      <c r="E207" s="10"/>
      <c r="F207" s="10"/>
    </row>
    <row r="208" spans="1:6" ht="45">
      <c r="A208" s="76" t="s">
        <v>0</v>
      </c>
      <c r="B208" s="76" t="s">
        <v>1</v>
      </c>
      <c r="C208" s="76" t="s">
        <v>2</v>
      </c>
      <c r="D208" s="76" t="s">
        <v>3</v>
      </c>
      <c r="E208" s="77" t="s">
        <v>4</v>
      </c>
      <c r="F208" s="77" t="s">
        <v>5</v>
      </c>
    </row>
    <row r="209" spans="1:6" ht="15">
      <c r="A209" s="28" t="s">
        <v>27</v>
      </c>
      <c r="B209" s="28">
        <v>2780</v>
      </c>
      <c r="C209" s="28" t="s">
        <v>1001</v>
      </c>
      <c r="D209" s="29">
        <v>40454421</v>
      </c>
      <c r="E209" s="28">
        <v>200000</v>
      </c>
      <c r="F209" s="28">
        <v>186120</v>
      </c>
    </row>
    <row r="210" spans="1:6" ht="15">
      <c r="A210" s="28" t="s">
        <v>27</v>
      </c>
      <c r="B210" s="28">
        <v>8660</v>
      </c>
      <c r="C210" s="28" t="s">
        <v>1002</v>
      </c>
      <c r="D210" s="29">
        <v>40237686</v>
      </c>
      <c r="E210" s="28">
        <v>199999.44</v>
      </c>
      <c r="F210" s="28">
        <v>190224.16</v>
      </c>
    </row>
    <row r="211" spans="1:6" ht="15">
      <c r="A211" s="28" t="s">
        <v>27</v>
      </c>
      <c r="B211" s="28">
        <v>8676</v>
      </c>
      <c r="C211" s="28" t="s">
        <v>1003</v>
      </c>
      <c r="D211" s="29">
        <v>40263812</v>
      </c>
      <c r="E211" s="28">
        <v>200000</v>
      </c>
      <c r="F211" s="28">
        <v>193283.05</v>
      </c>
    </row>
    <row r="212" spans="1:6" ht="15">
      <c r="A212" s="28" t="s">
        <v>27</v>
      </c>
      <c r="B212" s="28">
        <v>9288</v>
      </c>
      <c r="C212" s="28" t="s">
        <v>1004</v>
      </c>
      <c r="D212" s="29">
        <v>37909159</v>
      </c>
      <c r="E212" s="28">
        <v>200000</v>
      </c>
      <c r="F212" s="28">
        <v>199915.57</v>
      </c>
    </row>
    <row r="213" spans="1:6" ht="15">
      <c r="A213" s="28" t="s">
        <v>27</v>
      </c>
      <c r="B213" s="28">
        <v>978</v>
      </c>
      <c r="C213" s="28" t="s">
        <v>1005</v>
      </c>
      <c r="D213" s="29">
        <v>39878113</v>
      </c>
      <c r="E213" s="28">
        <v>200000</v>
      </c>
      <c r="F213" s="28">
        <v>200000</v>
      </c>
    </row>
    <row r="214" spans="1:6" ht="15">
      <c r="A214" s="28" t="s">
        <v>27</v>
      </c>
      <c r="B214" s="28">
        <v>2652</v>
      </c>
      <c r="C214" s="28" t="s">
        <v>1006</v>
      </c>
      <c r="D214" s="29">
        <v>40572052</v>
      </c>
      <c r="E214" s="28">
        <v>199913.42</v>
      </c>
      <c r="F214" s="28">
        <v>199913.42</v>
      </c>
    </row>
    <row r="215" spans="1:6" ht="15">
      <c r="A215" s="28" t="s">
        <v>27</v>
      </c>
      <c r="B215" s="28">
        <v>4794</v>
      </c>
      <c r="C215" s="28" t="s">
        <v>1007</v>
      </c>
      <c r="D215" s="29">
        <v>40582803</v>
      </c>
      <c r="E215" s="28">
        <v>171048.46</v>
      </c>
      <c r="F215" s="28">
        <v>171048.46</v>
      </c>
    </row>
    <row r="216" spans="1:6" ht="15">
      <c r="A216" s="28" t="s">
        <v>27</v>
      </c>
      <c r="B216" s="28">
        <v>10377</v>
      </c>
      <c r="C216" s="28" t="s">
        <v>1008</v>
      </c>
      <c r="D216" s="29">
        <v>40131005</v>
      </c>
      <c r="E216" s="28">
        <v>193320</v>
      </c>
      <c r="F216" s="28">
        <v>187797.44</v>
      </c>
    </row>
    <row r="217" spans="1:6" ht="15">
      <c r="A217" s="28" t="s">
        <v>27</v>
      </c>
      <c r="B217" s="28">
        <v>9630</v>
      </c>
      <c r="C217" s="28" t="s">
        <v>1009</v>
      </c>
      <c r="D217" s="28">
        <v>37672515</v>
      </c>
      <c r="E217" s="29">
        <v>199892.9</v>
      </c>
      <c r="F217" s="28">
        <v>199713.1</v>
      </c>
    </row>
    <row r="218" spans="1:6" ht="15">
      <c r="A218" s="28" t="s">
        <v>27</v>
      </c>
      <c r="B218" s="28">
        <v>2690</v>
      </c>
      <c r="C218" s="28" t="s">
        <v>1010</v>
      </c>
      <c r="D218" s="28">
        <v>40565845</v>
      </c>
      <c r="E218" s="29">
        <v>196254.77</v>
      </c>
      <c r="F218" s="28">
        <v>182048.5</v>
      </c>
    </row>
    <row r="219" spans="1:6" ht="15">
      <c r="A219" s="28" t="s">
        <v>27</v>
      </c>
      <c r="B219" s="28">
        <v>4461</v>
      </c>
      <c r="C219" s="28" t="s">
        <v>1011</v>
      </c>
      <c r="D219" s="28">
        <v>39394822</v>
      </c>
      <c r="E219" s="28">
        <v>198353.82</v>
      </c>
      <c r="F219" s="29">
        <v>198353.82</v>
      </c>
    </row>
    <row r="220" spans="1:6" ht="15">
      <c r="A220" s="28" t="s">
        <v>27</v>
      </c>
      <c r="B220" s="28">
        <v>10014</v>
      </c>
      <c r="C220" s="28" t="s">
        <v>1012</v>
      </c>
      <c r="D220" s="94">
        <v>40558821</v>
      </c>
      <c r="E220" s="29">
        <v>195645.42</v>
      </c>
      <c r="F220" s="28">
        <v>195645.42</v>
      </c>
    </row>
    <row r="221" spans="1:6" ht="15">
      <c r="A221" s="28" t="s">
        <v>27</v>
      </c>
      <c r="B221" s="28">
        <v>9701</v>
      </c>
      <c r="C221" s="28" t="s">
        <v>1013</v>
      </c>
      <c r="D221" s="28">
        <v>40474070</v>
      </c>
      <c r="E221" s="29">
        <v>199999</v>
      </c>
      <c r="F221" s="28">
        <v>199998</v>
      </c>
    </row>
    <row r="222" spans="1:6" ht="15">
      <c r="A222" s="28" t="s">
        <v>27</v>
      </c>
      <c r="B222" s="28">
        <v>4785</v>
      </c>
      <c r="C222" s="28" t="s">
        <v>1014</v>
      </c>
      <c r="D222" s="28">
        <v>39851991</v>
      </c>
      <c r="E222" s="29">
        <v>196009.13</v>
      </c>
      <c r="F222" s="28">
        <v>196008.92</v>
      </c>
    </row>
    <row r="223" spans="1:6" ht="15">
      <c r="A223" s="28" t="s">
        <v>27</v>
      </c>
      <c r="B223" s="28">
        <v>3597</v>
      </c>
      <c r="C223" s="28" t="s">
        <v>1015</v>
      </c>
      <c r="D223" s="28">
        <v>39808185</v>
      </c>
      <c r="E223" s="29">
        <v>191240.95</v>
      </c>
      <c r="F223" s="28">
        <v>191240.95</v>
      </c>
    </row>
    <row r="224" spans="1:6" ht="15">
      <c r="A224" s="28" t="s">
        <v>27</v>
      </c>
      <c r="B224" s="28">
        <v>9149</v>
      </c>
      <c r="C224" s="28" t="s">
        <v>1016</v>
      </c>
      <c r="D224" s="29">
        <v>38626436</v>
      </c>
      <c r="E224" s="29">
        <v>199994.02</v>
      </c>
      <c r="F224" s="28">
        <v>199993.14</v>
      </c>
    </row>
    <row r="225" spans="1:6" ht="15">
      <c r="A225" s="28" t="s">
        <v>27</v>
      </c>
      <c r="B225" s="28">
        <v>10390</v>
      </c>
      <c r="C225" s="28" t="s">
        <v>1017</v>
      </c>
      <c r="D225" s="28">
        <v>40107937</v>
      </c>
      <c r="E225" s="29">
        <v>200000</v>
      </c>
      <c r="F225" s="28">
        <v>199995.54</v>
      </c>
    </row>
    <row r="226" spans="1:6" ht="15">
      <c r="A226" s="28" t="s">
        <v>27</v>
      </c>
      <c r="B226" s="28">
        <v>4695</v>
      </c>
      <c r="C226" s="28" t="s">
        <v>1018</v>
      </c>
      <c r="D226" s="28">
        <v>39931870</v>
      </c>
      <c r="E226" s="29">
        <v>197737.46</v>
      </c>
      <c r="F226" s="28">
        <v>197737.46</v>
      </c>
    </row>
    <row r="227" spans="1:6" ht="15">
      <c r="A227" s="28" t="s">
        <v>27</v>
      </c>
      <c r="B227" s="28">
        <v>3436</v>
      </c>
      <c r="C227" s="28" t="s">
        <v>1019</v>
      </c>
      <c r="D227" s="28">
        <v>40292346</v>
      </c>
      <c r="E227" s="29">
        <v>199962.78</v>
      </c>
      <c r="F227" s="28">
        <v>199962.78</v>
      </c>
    </row>
    <row r="228" spans="1:6" ht="15">
      <c r="A228" s="28" t="s">
        <v>27</v>
      </c>
      <c r="B228" s="28">
        <v>1676</v>
      </c>
      <c r="C228" s="28" t="s">
        <v>1020</v>
      </c>
      <c r="D228" s="28">
        <v>40125526</v>
      </c>
      <c r="E228" s="29">
        <v>199998.92</v>
      </c>
      <c r="F228" s="28">
        <v>199525.05</v>
      </c>
    </row>
    <row r="229" spans="1:6" ht="15">
      <c r="A229" s="28" t="s">
        <v>27</v>
      </c>
      <c r="B229" s="28">
        <v>5069</v>
      </c>
      <c r="C229" s="28" t="s">
        <v>1021</v>
      </c>
      <c r="D229" s="28">
        <v>40607959</v>
      </c>
      <c r="E229" s="29">
        <v>200000</v>
      </c>
      <c r="F229" s="28">
        <v>200000</v>
      </c>
    </row>
    <row r="230" spans="1:6" ht="15">
      <c r="A230" s="28" t="s">
        <v>27</v>
      </c>
      <c r="B230" s="28">
        <v>2056</v>
      </c>
      <c r="C230" s="28" t="s">
        <v>1022</v>
      </c>
      <c r="D230" s="28">
        <v>39431904</v>
      </c>
      <c r="E230" s="29">
        <v>200000</v>
      </c>
      <c r="F230" s="28">
        <v>200000</v>
      </c>
    </row>
    <row r="231" spans="1:6" ht="15">
      <c r="A231" s="28" t="s">
        <v>27</v>
      </c>
      <c r="B231" s="28">
        <v>3747</v>
      </c>
      <c r="C231" s="28" t="s">
        <v>1023</v>
      </c>
      <c r="D231" s="29">
        <v>40563020</v>
      </c>
      <c r="E231" s="28">
        <v>200000</v>
      </c>
      <c r="F231" s="28">
        <v>199228</v>
      </c>
    </row>
    <row r="232" spans="1:6" ht="15">
      <c r="A232" s="28" t="s">
        <v>27</v>
      </c>
      <c r="B232" s="28">
        <v>8543</v>
      </c>
      <c r="C232" s="28" t="s">
        <v>1024</v>
      </c>
      <c r="D232" s="28">
        <v>40373467</v>
      </c>
      <c r="E232" s="28">
        <v>197000</v>
      </c>
      <c r="F232" s="28">
        <v>143920</v>
      </c>
    </row>
    <row r="233" spans="1:6" ht="15">
      <c r="A233" s="28" t="s">
        <v>27</v>
      </c>
      <c r="B233" s="28">
        <v>4151</v>
      </c>
      <c r="C233" s="28" t="s">
        <v>1025</v>
      </c>
      <c r="D233" s="28">
        <v>40609020</v>
      </c>
      <c r="E233" s="28" t="s">
        <v>1026</v>
      </c>
      <c r="F233" s="28">
        <v>195978</v>
      </c>
    </row>
    <row r="234" spans="1:6" ht="15">
      <c r="A234" s="28" t="s">
        <v>27</v>
      </c>
      <c r="B234" s="28">
        <v>8623</v>
      </c>
      <c r="C234" s="28" t="s">
        <v>1027</v>
      </c>
      <c r="D234" s="28">
        <v>40347689</v>
      </c>
      <c r="E234" s="28" t="s">
        <v>1028</v>
      </c>
      <c r="F234" s="28">
        <v>187449</v>
      </c>
    </row>
    <row r="235" spans="1:6" ht="15">
      <c r="A235" s="28" t="s">
        <v>27</v>
      </c>
      <c r="B235" s="28">
        <v>3140</v>
      </c>
      <c r="C235" s="28" t="s">
        <v>1029</v>
      </c>
      <c r="D235" s="28">
        <v>37992269</v>
      </c>
      <c r="E235" s="28" t="s">
        <v>1030</v>
      </c>
      <c r="F235" s="28">
        <v>199435.26</v>
      </c>
    </row>
    <row r="236" spans="1:6" ht="15">
      <c r="A236" s="28" t="s">
        <v>27</v>
      </c>
      <c r="B236" s="28">
        <v>6686</v>
      </c>
      <c r="C236" s="28" t="s">
        <v>1031</v>
      </c>
      <c r="D236" s="28">
        <v>40316631</v>
      </c>
      <c r="E236" s="28" t="s">
        <v>1032</v>
      </c>
      <c r="F236" s="28">
        <v>199999.99</v>
      </c>
    </row>
    <row r="237" spans="1:6" ht="15">
      <c r="A237" s="140"/>
      <c r="B237" s="140"/>
      <c r="C237" s="140"/>
      <c r="D237" s="140"/>
      <c r="E237" s="140"/>
      <c r="F237" s="140"/>
    </row>
    <row r="238" spans="1:6" ht="15">
      <c r="A238" s="155" t="s">
        <v>1082</v>
      </c>
      <c r="B238" s="10"/>
      <c r="C238" s="10"/>
      <c r="D238" s="10"/>
      <c r="E238" s="10"/>
      <c r="F238" s="218"/>
    </row>
    <row r="239" spans="1:6" ht="45">
      <c r="A239" s="76" t="s">
        <v>0</v>
      </c>
      <c r="B239" s="76" t="s">
        <v>1</v>
      </c>
      <c r="C239" s="76" t="s">
        <v>2</v>
      </c>
      <c r="D239" s="76" t="s">
        <v>3</v>
      </c>
      <c r="E239" s="77" t="s">
        <v>4</v>
      </c>
      <c r="F239" s="77" t="s">
        <v>5</v>
      </c>
    </row>
    <row r="240" spans="1:6" ht="15">
      <c r="A240" s="28" t="s">
        <v>27</v>
      </c>
      <c r="B240" s="28">
        <v>249</v>
      </c>
      <c r="C240" s="28" t="s">
        <v>1112</v>
      </c>
      <c r="D240" s="28">
        <v>40580870</v>
      </c>
      <c r="E240" s="28">
        <v>188275.55</v>
      </c>
      <c r="F240" s="28">
        <v>188275.55</v>
      </c>
    </row>
    <row r="241" spans="1:6" ht="15">
      <c r="A241" s="28" t="s">
        <v>27</v>
      </c>
      <c r="B241" s="28">
        <v>9339</v>
      </c>
      <c r="C241" s="28" t="s">
        <v>1113</v>
      </c>
      <c r="D241" s="28">
        <v>40329763</v>
      </c>
      <c r="E241" s="28">
        <v>199374.61</v>
      </c>
      <c r="F241" s="28">
        <v>199373.7</v>
      </c>
    </row>
    <row r="242" spans="1:6" ht="15">
      <c r="A242" s="28" t="s">
        <v>27</v>
      </c>
      <c r="B242" s="28">
        <v>3703</v>
      </c>
      <c r="C242" s="28" t="s">
        <v>1114</v>
      </c>
      <c r="D242" s="28">
        <v>40558325</v>
      </c>
      <c r="E242" s="28">
        <v>180570.17</v>
      </c>
      <c r="F242" s="28">
        <v>199920.16</v>
      </c>
    </row>
    <row r="243" spans="1:6" ht="15">
      <c r="A243" s="28" t="s">
        <v>27</v>
      </c>
      <c r="B243" s="28">
        <v>252</v>
      </c>
      <c r="C243" s="28" t="s">
        <v>1115</v>
      </c>
      <c r="D243" s="28">
        <v>38995883</v>
      </c>
      <c r="E243" s="28">
        <v>199998.27</v>
      </c>
      <c r="F243" s="28">
        <v>198370.17</v>
      </c>
    </row>
    <row r="244" spans="1:6" ht="15">
      <c r="A244" s="28" t="s">
        <v>27</v>
      </c>
      <c r="B244" s="28">
        <v>6811</v>
      </c>
      <c r="C244" s="28" t="s">
        <v>1116</v>
      </c>
      <c r="D244" s="28">
        <v>39931780</v>
      </c>
      <c r="E244" s="28">
        <v>199999.98</v>
      </c>
      <c r="F244" s="28">
        <v>178238.19</v>
      </c>
    </row>
    <row r="245" spans="1:6" ht="15">
      <c r="A245" s="28" t="s">
        <v>27</v>
      </c>
      <c r="B245" s="28">
        <v>7989</v>
      </c>
      <c r="C245" s="28" t="s">
        <v>1117</v>
      </c>
      <c r="D245" s="28">
        <v>39277075</v>
      </c>
      <c r="E245" s="28">
        <v>199999.64</v>
      </c>
      <c r="F245" s="28">
        <v>199999.59</v>
      </c>
    </row>
    <row r="246" spans="1:6" ht="15">
      <c r="A246" s="28" t="s">
        <v>27</v>
      </c>
      <c r="B246" s="28">
        <v>9966</v>
      </c>
      <c r="C246" s="28" t="s">
        <v>1118</v>
      </c>
      <c r="D246" s="28">
        <v>39522310</v>
      </c>
      <c r="E246" s="28">
        <v>200000</v>
      </c>
      <c r="F246" s="28">
        <v>200000</v>
      </c>
    </row>
    <row r="247" spans="1:6" ht="15">
      <c r="A247" s="28" t="s">
        <v>27</v>
      </c>
      <c r="B247" s="28">
        <v>1850</v>
      </c>
      <c r="C247" s="28" t="s">
        <v>1119</v>
      </c>
      <c r="D247" s="28">
        <v>40212606</v>
      </c>
      <c r="E247" s="28">
        <v>200000</v>
      </c>
      <c r="F247" s="28">
        <v>200000</v>
      </c>
    </row>
    <row r="248" spans="1:6" ht="15">
      <c r="A248" s="28" t="s">
        <v>27</v>
      </c>
      <c r="B248" s="28">
        <v>9983</v>
      </c>
      <c r="C248" s="28" t="s">
        <v>1120</v>
      </c>
      <c r="D248" s="28">
        <v>40437803</v>
      </c>
      <c r="E248" s="28">
        <v>186288.14</v>
      </c>
      <c r="F248" s="28">
        <v>186288.14</v>
      </c>
    </row>
    <row r="250" spans="1:6" ht="15">
      <c r="A250" s="155" t="s">
        <v>1164</v>
      </c>
      <c r="B250" s="153"/>
      <c r="C250" s="153"/>
      <c r="D250" s="153"/>
      <c r="E250" s="153"/>
      <c r="F250" s="156"/>
    </row>
    <row r="251" spans="1:6" ht="45">
      <c r="A251" s="76" t="s">
        <v>0</v>
      </c>
      <c r="B251" s="76" t="s">
        <v>1</v>
      </c>
      <c r="C251" s="76" t="s">
        <v>2</v>
      </c>
      <c r="D251" s="76" t="s">
        <v>3</v>
      </c>
      <c r="E251" s="77" t="s">
        <v>4</v>
      </c>
      <c r="F251" s="77" t="s">
        <v>5</v>
      </c>
    </row>
    <row r="252" spans="1:6" ht="15">
      <c r="A252" s="28" t="s">
        <v>27</v>
      </c>
      <c r="B252" s="28">
        <v>8008</v>
      </c>
      <c r="C252" s="28" t="s">
        <v>1183</v>
      </c>
      <c r="D252" s="29">
        <v>40164908</v>
      </c>
      <c r="E252" s="28">
        <v>194954.47</v>
      </c>
      <c r="F252" s="28">
        <v>193448.8</v>
      </c>
    </row>
    <row r="253" spans="1:6" ht="15">
      <c r="A253" s="28" t="s">
        <v>27</v>
      </c>
      <c r="B253" s="28">
        <v>9441</v>
      </c>
      <c r="C253" s="28" t="s">
        <v>1184</v>
      </c>
      <c r="D253" s="29">
        <v>40001234</v>
      </c>
      <c r="E253" s="28">
        <v>197250.42</v>
      </c>
      <c r="F253" s="28">
        <v>197250.41</v>
      </c>
    </row>
    <row r="254" spans="1:6" ht="15">
      <c r="A254" s="28" t="s">
        <v>27</v>
      </c>
      <c r="B254" s="28">
        <v>9417</v>
      </c>
      <c r="C254" s="28" t="s">
        <v>1185</v>
      </c>
      <c r="D254" s="28">
        <v>40311146</v>
      </c>
      <c r="E254" s="28">
        <v>200000</v>
      </c>
      <c r="F254" s="28">
        <v>199999.81</v>
      </c>
    </row>
    <row r="255" spans="1:6" ht="15">
      <c r="A255" s="28"/>
      <c r="B255" s="28"/>
      <c r="C255" s="28"/>
      <c r="D255" s="28"/>
      <c r="E255" s="28"/>
      <c r="F255" s="28"/>
    </row>
    <row r="256" spans="1:6" ht="15">
      <c r="A256" s="155" t="s">
        <v>1264</v>
      </c>
      <c r="B256" s="153"/>
      <c r="D256" s="153"/>
      <c r="E256" s="153"/>
      <c r="F256" s="156"/>
    </row>
    <row r="257" spans="1:6" ht="45">
      <c r="A257" s="76" t="s">
        <v>0</v>
      </c>
      <c r="B257" s="76" t="s">
        <v>1</v>
      </c>
      <c r="C257" s="76" t="s">
        <v>2</v>
      </c>
      <c r="D257" s="76" t="s">
        <v>3</v>
      </c>
      <c r="E257" s="77" t="s">
        <v>4</v>
      </c>
      <c r="F257" s="77" t="s">
        <v>5</v>
      </c>
    </row>
    <row r="258" spans="1:6" ht="15">
      <c r="A258" s="274" t="s">
        <v>27</v>
      </c>
      <c r="B258" s="274">
        <v>10657</v>
      </c>
      <c r="C258" s="274" t="s">
        <v>1263</v>
      </c>
      <c r="D258" s="274">
        <v>40600292</v>
      </c>
      <c r="E258" s="274">
        <v>200000</v>
      </c>
      <c r="F258" s="274">
        <v>200000</v>
      </c>
    </row>
    <row r="260" spans="1:6" ht="15">
      <c r="A260" s="240" t="s">
        <v>1291</v>
      </c>
      <c r="B260" s="28"/>
      <c r="C260" s="20"/>
      <c r="D260" s="28"/>
      <c r="E260" s="28"/>
      <c r="F260" s="158"/>
    </row>
    <row r="261" spans="1:6" ht="45">
      <c r="A261" s="74" t="s">
        <v>0</v>
      </c>
      <c r="B261" s="74" t="s">
        <v>1</v>
      </c>
      <c r="C261" s="74" t="s">
        <v>2</v>
      </c>
      <c r="D261" s="74" t="s">
        <v>3</v>
      </c>
      <c r="E261" s="75" t="s">
        <v>4</v>
      </c>
      <c r="F261" s="75" t="s">
        <v>5</v>
      </c>
    </row>
    <row r="262" spans="1:6" ht="15">
      <c r="A262" s="32" t="s">
        <v>27</v>
      </c>
      <c r="B262" s="32">
        <v>9102</v>
      </c>
      <c r="C262" s="32" t="s">
        <v>1333</v>
      </c>
      <c r="D262" s="32">
        <v>40558295</v>
      </c>
      <c r="E262" s="32">
        <v>183049</v>
      </c>
      <c r="F262" s="32">
        <v>183049</v>
      </c>
    </row>
    <row r="263" spans="1:6" ht="15">
      <c r="A263" s="32" t="s">
        <v>27</v>
      </c>
      <c r="B263" s="32">
        <v>2559</v>
      </c>
      <c r="C263" s="32" t="s">
        <v>1334</v>
      </c>
      <c r="D263" s="32">
        <v>40589399</v>
      </c>
      <c r="E263" s="32">
        <v>200000</v>
      </c>
      <c r="F263" s="32">
        <v>200000</v>
      </c>
    </row>
    <row r="264" spans="1:6" ht="15">
      <c r="A264" s="32" t="s">
        <v>27</v>
      </c>
      <c r="B264" s="32">
        <v>11046</v>
      </c>
      <c r="C264" s="32" t="s">
        <v>1335</v>
      </c>
      <c r="D264" s="32">
        <v>40336809</v>
      </c>
      <c r="E264" s="32">
        <v>187604.76</v>
      </c>
      <c r="F264" s="32">
        <v>186054.76</v>
      </c>
    </row>
    <row r="265" spans="1:6" ht="15">
      <c r="A265" s="32" t="s">
        <v>27</v>
      </c>
      <c r="B265" s="32">
        <v>2292</v>
      </c>
      <c r="C265" s="32" t="s">
        <v>1336</v>
      </c>
      <c r="D265" s="32">
        <v>39821788</v>
      </c>
      <c r="E265" s="32">
        <v>195581.73</v>
      </c>
      <c r="F265" s="32">
        <v>195581.72</v>
      </c>
    </row>
    <row r="266" spans="1:6" ht="15">
      <c r="A266" s="32" t="s">
        <v>27</v>
      </c>
      <c r="B266" s="32">
        <v>10622</v>
      </c>
      <c r="C266" s="32" t="s">
        <v>1337</v>
      </c>
      <c r="D266" s="32">
        <v>39994126</v>
      </c>
      <c r="E266" s="32">
        <v>200000</v>
      </c>
      <c r="F266" s="32">
        <v>197442.4</v>
      </c>
    </row>
    <row r="267" spans="1:6" ht="15">
      <c r="A267" s="32" t="s">
        <v>27</v>
      </c>
      <c r="B267" s="32">
        <v>10881</v>
      </c>
      <c r="C267" s="32" t="s">
        <v>1338</v>
      </c>
      <c r="D267" s="32">
        <v>40589453</v>
      </c>
      <c r="E267" s="32">
        <v>200000</v>
      </c>
      <c r="F267" s="32">
        <v>199999.99</v>
      </c>
    </row>
    <row r="268" spans="1:6" ht="15">
      <c r="A268" s="32" t="s">
        <v>27</v>
      </c>
      <c r="B268" s="32">
        <v>9807</v>
      </c>
      <c r="C268" s="32" t="s">
        <v>1339</v>
      </c>
      <c r="D268" s="32">
        <v>38093279</v>
      </c>
      <c r="E268" s="32">
        <v>199596.47</v>
      </c>
      <c r="F268" s="32">
        <v>199561.9</v>
      </c>
    </row>
    <row r="269" spans="1:6" ht="15">
      <c r="A269" s="32" t="s">
        <v>27</v>
      </c>
      <c r="B269" s="32">
        <v>3482</v>
      </c>
      <c r="C269" s="32" t="s">
        <v>1340</v>
      </c>
      <c r="D269" s="32">
        <v>40286948</v>
      </c>
      <c r="E269" s="32">
        <v>199860.13</v>
      </c>
      <c r="F269" s="32">
        <v>198881.95</v>
      </c>
    </row>
    <row r="270" spans="1:6" ht="15">
      <c r="A270" s="32" t="s">
        <v>27</v>
      </c>
      <c r="B270" s="32">
        <v>5007</v>
      </c>
      <c r="C270" s="32" t="s">
        <v>1341</v>
      </c>
      <c r="D270" s="32">
        <v>40363390</v>
      </c>
      <c r="E270" s="32">
        <v>199998.35</v>
      </c>
      <c r="F270" s="32">
        <v>199998.35</v>
      </c>
    </row>
    <row r="271" spans="1:6" ht="15">
      <c r="A271" s="32" t="s">
        <v>27</v>
      </c>
      <c r="B271" s="32">
        <v>9025</v>
      </c>
      <c r="C271" s="32" t="s">
        <v>1342</v>
      </c>
      <c r="D271" s="32">
        <v>40392434</v>
      </c>
      <c r="E271" s="32">
        <v>198396</v>
      </c>
      <c r="F271" s="32">
        <v>198396</v>
      </c>
    </row>
    <row r="272" spans="1:6" ht="15">
      <c r="A272" s="32" t="s">
        <v>27</v>
      </c>
      <c r="B272" s="32">
        <v>4138</v>
      </c>
      <c r="C272" s="32" t="s">
        <v>1343</v>
      </c>
      <c r="D272" s="32">
        <v>37720868</v>
      </c>
      <c r="E272" s="32">
        <v>171040.99</v>
      </c>
      <c r="F272" s="32">
        <v>171040.99</v>
      </c>
    </row>
    <row r="273" spans="1:6" ht="15">
      <c r="A273" s="32" t="s">
        <v>27</v>
      </c>
      <c r="B273" s="32">
        <v>5207</v>
      </c>
      <c r="C273" s="32" t="s">
        <v>1344</v>
      </c>
      <c r="D273" s="32">
        <v>40348757</v>
      </c>
      <c r="E273" s="32">
        <v>200000</v>
      </c>
      <c r="F273" s="32">
        <v>196037.8</v>
      </c>
    </row>
    <row r="274" spans="1:6" ht="15">
      <c r="A274" s="32" t="s">
        <v>27</v>
      </c>
      <c r="B274" s="296">
        <v>9182</v>
      </c>
      <c r="C274" s="296" t="s">
        <v>1345</v>
      </c>
      <c r="D274" s="32">
        <v>40541587</v>
      </c>
      <c r="E274" s="32">
        <v>200000</v>
      </c>
      <c r="F274" s="32">
        <v>197922.85</v>
      </c>
    </row>
    <row r="275" spans="1:6" ht="15">
      <c r="A275" s="32" t="s">
        <v>27</v>
      </c>
      <c r="B275" s="296">
        <v>4572</v>
      </c>
      <c r="C275" s="296" t="s">
        <v>1346</v>
      </c>
      <c r="D275" s="32">
        <v>40455680</v>
      </c>
      <c r="E275" s="32">
        <v>178063.79</v>
      </c>
      <c r="F275" s="32">
        <v>171303.51</v>
      </c>
    </row>
    <row r="276" spans="1:6" ht="15">
      <c r="A276" s="32" t="s">
        <v>27</v>
      </c>
      <c r="B276" s="296">
        <v>6084</v>
      </c>
      <c r="C276" s="296" t="s">
        <v>1347</v>
      </c>
      <c r="D276" s="32">
        <v>40321336</v>
      </c>
      <c r="E276" s="32">
        <v>200000</v>
      </c>
      <c r="F276" s="32">
        <v>199658.2</v>
      </c>
    </row>
    <row r="277" spans="1:6" ht="15">
      <c r="A277" s="32" t="s">
        <v>27</v>
      </c>
      <c r="B277" s="296">
        <v>867</v>
      </c>
      <c r="C277" s="296" t="s">
        <v>1348</v>
      </c>
      <c r="D277" s="32">
        <v>40265279</v>
      </c>
      <c r="E277" s="32">
        <v>199524</v>
      </c>
      <c r="F277" s="32">
        <v>199524</v>
      </c>
    </row>
    <row r="278" spans="1:6" ht="15">
      <c r="A278" s="32" t="s">
        <v>27</v>
      </c>
      <c r="B278" s="32">
        <v>1993</v>
      </c>
      <c r="C278" s="28" t="s">
        <v>1349</v>
      </c>
      <c r="D278" s="28">
        <v>39129915</v>
      </c>
      <c r="E278" s="28">
        <v>200000</v>
      </c>
      <c r="F278" s="28">
        <v>200000</v>
      </c>
    </row>
    <row r="279" spans="1:6" ht="15">
      <c r="A279" s="32" t="s">
        <v>27</v>
      </c>
      <c r="B279" s="32">
        <v>4634</v>
      </c>
      <c r="C279" s="28" t="s">
        <v>1350</v>
      </c>
      <c r="D279" s="28">
        <v>40363072</v>
      </c>
      <c r="E279" s="28">
        <v>200000</v>
      </c>
      <c r="F279" s="28">
        <v>200000</v>
      </c>
    </row>
    <row r="280" spans="1:6" ht="15">
      <c r="A280" s="32" t="s">
        <v>27</v>
      </c>
      <c r="B280" s="32">
        <v>11058</v>
      </c>
      <c r="C280" s="28" t="s">
        <v>1351</v>
      </c>
      <c r="D280" s="28">
        <v>39199635</v>
      </c>
      <c r="E280" s="28">
        <v>199907.87</v>
      </c>
      <c r="F280" s="28">
        <v>199907.87</v>
      </c>
    </row>
    <row r="281" spans="1:6" ht="15">
      <c r="A281" s="32" t="s">
        <v>27</v>
      </c>
      <c r="B281" s="32">
        <v>10150</v>
      </c>
      <c r="C281" s="32" t="s">
        <v>1352</v>
      </c>
      <c r="D281" s="28">
        <v>40576950</v>
      </c>
      <c r="E281" s="28">
        <v>199999.99</v>
      </c>
      <c r="F281" s="32">
        <v>196000</v>
      </c>
    </row>
    <row r="283" spans="1:6" ht="15">
      <c r="A283" s="240" t="s">
        <v>1371</v>
      </c>
      <c r="B283" s="28"/>
      <c r="C283" s="305"/>
      <c r="D283" s="28"/>
      <c r="E283" s="28"/>
      <c r="F283" s="158"/>
    </row>
    <row r="284" spans="1:6" ht="45">
      <c r="A284" s="74" t="s">
        <v>0</v>
      </c>
      <c r="B284" s="74" t="s">
        <v>1</v>
      </c>
      <c r="C284" s="74" t="s">
        <v>2</v>
      </c>
      <c r="D284" s="74" t="s">
        <v>3</v>
      </c>
      <c r="E284" s="75" t="s">
        <v>4</v>
      </c>
      <c r="F284" s="75" t="s">
        <v>5</v>
      </c>
    </row>
    <row r="285" spans="1:6" ht="15">
      <c r="A285" s="28" t="s">
        <v>27</v>
      </c>
      <c r="B285" s="28">
        <v>10279</v>
      </c>
      <c r="C285" s="28" t="s">
        <v>1398</v>
      </c>
      <c r="D285" s="28">
        <v>39043112</v>
      </c>
      <c r="E285" s="28">
        <v>200000</v>
      </c>
      <c r="F285" s="28">
        <v>200000</v>
      </c>
    </row>
    <row r="286" spans="1:6" ht="15">
      <c r="A286" s="28" t="s">
        <v>27</v>
      </c>
      <c r="B286" s="28">
        <v>470</v>
      </c>
      <c r="C286" s="28" t="s">
        <v>1399</v>
      </c>
      <c r="D286" s="28">
        <v>37172293</v>
      </c>
      <c r="E286" s="28">
        <v>200000</v>
      </c>
      <c r="F286" s="28">
        <v>200000</v>
      </c>
    </row>
    <row r="287" spans="1:6" ht="15">
      <c r="A287" s="28" t="s">
        <v>27</v>
      </c>
      <c r="B287" s="28">
        <v>5415</v>
      </c>
      <c r="C287" s="28" t="s">
        <v>1400</v>
      </c>
      <c r="D287" s="28">
        <v>39691025</v>
      </c>
      <c r="E287" s="28">
        <v>196826.68</v>
      </c>
      <c r="F287" s="28">
        <v>200000</v>
      </c>
    </row>
    <row r="288" spans="1:6" ht="15">
      <c r="A288" s="28" t="s">
        <v>27</v>
      </c>
      <c r="B288" s="28">
        <v>6017</v>
      </c>
      <c r="C288" s="28" t="s">
        <v>1401</v>
      </c>
      <c r="D288" s="28">
        <v>37779334</v>
      </c>
      <c r="E288" s="28">
        <v>200000</v>
      </c>
      <c r="F288" s="28">
        <v>159699.98</v>
      </c>
    </row>
    <row r="289" spans="1:6" ht="15">
      <c r="A289" s="28" t="s">
        <v>27</v>
      </c>
      <c r="B289" s="28">
        <v>6038</v>
      </c>
      <c r="C289" s="28" t="s">
        <v>1402</v>
      </c>
      <c r="D289" s="28">
        <v>39699380</v>
      </c>
      <c r="E289" s="28">
        <v>199999.98</v>
      </c>
      <c r="F289" s="28">
        <v>196706.98</v>
      </c>
    </row>
    <row r="290" spans="1:6" ht="15">
      <c r="A290" s="28" t="s">
        <v>27</v>
      </c>
      <c r="B290" s="28">
        <v>3736</v>
      </c>
      <c r="C290" s="28" t="s">
        <v>1403</v>
      </c>
      <c r="D290" s="28">
        <v>39704630</v>
      </c>
      <c r="E290" s="28">
        <v>199576.95</v>
      </c>
      <c r="F290" s="28">
        <v>199576.95</v>
      </c>
    </row>
    <row r="291" spans="1:6" ht="15">
      <c r="A291" s="28" t="s">
        <v>27</v>
      </c>
      <c r="B291" s="28">
        <v>7949</v>
      </c>
      <c r="C291" s="28" t="s">
        <v>1404</v>
      </c>
      <c r="D291" s="28">
        <v>37624232</v>
      </c>
      <c r="E291" s="28">
        <v>199979</v>
      </c>
      <c r="F291" s="28">
        <v>199975.19</v>
      </c>
    </row>
    <row r="292" spans="1:6" ht="15">
      <c r="A292" s="28" t="s">
        <v>27</v>
      </c>
      <c r="B292" s="28">
        <v>10486</v>
      </c>
      <c r="C292" s="28" t="s">
        <v>1405</v>
      </c>
      <c r="D292" s="28">
        <v>40507658</v>
      </c>
      <c r="E292" s="28">
        <v>198944.7</v>
      </c>
      <c r="F292" s="28">
        <v>157000.59</v>
      </c>
    </row>
    <row r="293" spans="1:6" ht="15">
      <c r="A293" s="28" t="s">
        <v>27</v>
      </c>
      <c r="B293" s="28">
        <v>10215</v>
      </c>
      <c r="C293" s="28" t="s">
        <v>1406</v>
      </c>
      <c r="D293" s="28">
        <v>40600128</v>
      </c>
      <c r="E293" s="28">
        <v>200000</v>
      </c>
      <c r="F293" s="28">
        <v>199999.99</v>
      </c>
    </row>
    <row r="294" spans="1:6" ht="15">
      <c r="A294" s="28" t="s">
        <v>27</v>
      </c>
      <c r="B294" s="28">
        <v>8609</v>
      </c>
      <c r="C294" s="28" t="s">
        <v>1407</v>
      </c>
      <c r="D294" s="28">
        <v>40418550</v>
      </c>
      <c r="E294" s="28">
        <v>200000</v>
      </c>
      <c r="F294" s="28">
        <v>200000</v>
      </c>
    </row>
    <row r="295" spans="1:6" ht="15">
      <c r="A295" s="28" t="s">
        <v>27</v>
      </c>
      <c r="B295" s="28">
        <v>9066</v>
      </c>
      <c r="C295" s="28" t="s">
        <v>1408</v>
      </c>
      <c r="D295" s="28">
        <v>40520258</v>
      </c>
      <c r="E295" s="28">
        <v>199357</v>
      </c>
      <c r="F295" s="28">
        <v>199357</v>
      </c>
    </row>
    <row r="296" spans="1:6" ht="15">
      <c r="A296" s="28" t="s">
        <v>27</v>
      </c>
      <c r="B296" s="28">
        <v>8903</v>
      </c>
      <c r="C296" s="28" t="s">
        <v>1409</v>
      </c>
      <c r="D296" s="28">
        <v>39410529</v>
      </c>
      <c r="E296" s="28">
        <v>198700.09</v>
      </c>
      <c r="F296" s="28">
        <v>197455.3</v>
      </c>
    </row>
    <row r="297" spans="1:6" ht="15">
      <c r="A297" s="28" t="s">
        <v>27</v>
      </c>
      <c r="B297" s="28">
        <v>10353</v>
      </c>
      <c r="C297" s="28" t="s">
        <v>1410</v>
      </c>
      <c r="D297" s="28">
        <v>40441391</v>
      </c>
      <c r="E297" s="28">
        <v>199552.06</v>
      </c>
      <c r="F297" s="28">
        <v>199549.95</v>
      </c>
    </row>
    <row r="298" spans="1:6" ht="15">
      <c r="A298" s="28" t="s">
        <v>27</v>
      </c>
      <c r="B298" s="28">
        <v>8919</v>
      </c>
      <c r="C298" s="28" t="s">
        <v>1411</v>
      </c>
      <c r="D298" s="28">
        <v>40497961</v>
      </c>
      <c r="E298" s="28">
        <v>198022.92</v>
      </c>
      <c r="F298" s="28">
        <v>197951.8</v>
      </c>
    </row>
  </sheetData>
  <sheetProtection/>
  <conditionalFormatting sqref="D83:D91">
    <cfRule type="duplicateValues" priority="2" dxfId="2">
      <formula>AND(COUNTIF($D$83:$D$91,D83)&gt;1,NOT(ISBLANK(D83)))</formula>
    </cfRule>
  </conditionalFormatting>
  <conditionalFormatting sqref="D232:D236">
    <cfRule type="duplicateValues" priority="1" dxfId="2">
      <formula>AND(COUNTIF($D$232:$D$236,D232)&gt;1,NOT(ISBLANK(D232)))</formula>
    </cfRule>
  </conditionalFormatting>
  <hyperlinks>
    <hyperlink ref="C157" r:id="rId1" display="https://operatorisun2018.aippimm.ro/start/contract_editare/16514/"/>
    <hyperlink ref="C158" r:id="rId2" display="https://operatorisun2018.aippimm.ro/start/contract_editare/13331/"/>
    <hyperlink ref="C159" r:id="rId3" display="https://operatorisun2018.aippimm.ro/start/contract_editare/11013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19"/>
  <sheetViews>
    <sheetView zoomScalePageLayoutView="0" workbookViewId="0" topLeftCell="A196">
      <selection activeCell="A213" sqref="A213:F214"/>
    </sheetView>
  </sheetViews>
  <sheetFormatPr defaultColWidth="9.140625" defaultRowHeight="15"/>
  <cols>
    <col min="1" max="1" width="15.57421875" style="0" customWidth="1"/>
    <col min="3" max="3" width="35.8515625" style="0" customWidth="1"/>
    <col min="4" max="4" width="13.7109375" style="0" customWidth="1"/>
    <col min="5" max="5" width="15.28125" style="0" customWidth="1"/>
    <col min="6" max="6" width="17.421875" style="0" customWidth="1"/>
  </cols>
  <sheetData>
    <row r="2" spans="1:6" ht="15">
      <c r="A2" s="20" t="s">
        <v>300</v>
      </c>
      <c r="B2" s="20"/>
      <c r="C2" s="20"/>
      <c r="D2" s="20"/>
      <c r="E2" s="20"/>
      <c r="F2" s="20"/>
    </row>
    <row r="3" spans="1:6" ht="30">
      <c r="A3" s="74" t="s">
        <v>0</v>
      </c>
      <c r="B3" s="74" t="s">
        <v>1</v>
      </c>
      <c r="C3" s="74" t="s">
        <v>2</v>
      </c>
      <c r="D3" s="74" t="s">
        <v>3</v>
      </c>
      <c r="E3" s="75" t="s">
        <v>4</v>
      </c>
      <c r="F3" s="75" t="s">
        <v>5</v>
      </c>
    </row>
    <row r="4" spans="1:6" ht="15">
      <c r="A4" s="99" t="s">
        <v>6</v>
      </c>
      <c r="B4" s="99">
        <v>8016</v>
      </c>
      <c r="C4" s="73" t="s">
        <v>571</v>
      </c>
      <c r="D4" s="99">
        <v>40092054</v>
      </c>
      <c r="E4" s="100">
        <v>199999.92</v>
      </c>
      <c r="F4" s="101">
        <v>199999.92</v>
      </c>
    </row>
    <row r="5" spans="1:6" ht="15">
      <c r="A5" s="99" t="s">
        <v>6</v>
      </c>
      <c r="B5" s="99">
        <v>4374</v>
      </c>
      <c r="C5" s="73" t="s">
        <v>572</v>
      </c>
      <c r="D5" s="99">
        <v>37855091</v>
      </c>
      <c r="E5" s="100">
        <v>199526.81</v>
      </c>
      <c r="F5" s="101">
        <v>199526.81</v>
      </c>
    </row>
    <row r="6" spans="1:6" ht="15">
      <c r="A6" s="99" t="s">
        <v>6</v>
      </c>
      <c r="B6" s="99">
        <v>1855</v>
      </c>
      <c r="C6" s="73" t="s">
        <v>573</v>
      </c>
      <c r="D6" s="99">
        <v>38984507</v>
      </c>
      <c r="E6" s="100">
        <v>200000</v>
      </c>
      <c r="F6" s="101">
        <v>200000</v>
      </c>
    </row>
    <row r="7" spans="1:6" ht="15">
      <c r="A7" s="99" t="s">
        <v>6</v>
      </c>
      <c r="B7" s="99">
        <v>9286</v>
      </c>
      <c r="C7" s="73" t="s">
        <v>574</v>
      </c>
      <c r="D7" s="99">
        <v>37867630</v>
      </c>
      <c r="E7" s="100">
        <v>188260</v>
      </c>
      <c r="F7" s="101">
        <v>188260</v>
      </c>
    </row>
    <row r="8" spans="1:6" ht="15">
      <c r="A8" s="99" t="s">
        <v>6</v>
      </c>
      <c r="B8" s="99">
        <v>4373</v>
      </c>
      <c r="C8" s="73" t="s">
        <v>575</v>
      </c>
      <c r="D8" s="99">
        <v>39780726</v>
      </c>
      <c r="E8" s="100">
        <v>101756.23</v>
      </c>
      <c r="F8" s="21">
        <v>101756.23</v>
      </c>
    </row>
    <row r="9" spans="1:6" ht="15">
      <c r="A9" s="99" t="s">
        <v>6</v>
      </c>
      <c r="B9" s="99">
        <v>6887</v>
      </c>
      <c r="C9" s="73" t="s">
        <v>576</v>
      </c>
      <c r="D9" s="99">
        <v>39719703</v>
      </c>
      <c r="E9" s="100">
        <v>199998.71</v>
      </c>
      <c r="F9" s="21">
        <v>199998.71</v>
      </c>
    </row>
    <row r="10" spans="1:6" ht="15">
      <c r="A10" s="99" t="s">
        <v>6</v>
      </c>
      <c r="B10" s="99">
        <v>410</v>
      </c>
      <c r="C10" s="73" t="s">
        <v>577</v>
      </c>
      <c r="D10" s="99">
        <v>40438299</v>
      </c>
      <c r="E10" s="100">
        <v>195715.26</v>
      </c>
      <c r="F10" s="101">
        <v>195715.26</v>
      </c>
    </row>
    <row r="11" spans="1:6" ht="15">
      <c r="A11" s="99" t="s">
        <v>6</v>
      </c>
      <c r="B11" s="99">
        <v>3120</v>
      </c>
      <c r="C11" s="73" t="s">
        <v>578</v>
      </c>
      <c r="D11" s="99">
        <v>40529680</v>
      </c>
      <c r="E11" s="100">
        <v>169344.45</v>
      </c>
      <c r="F11" s="101">
        <v>169344.45</v>
      </c>
    </row>
    <row r="12" spans="1:6" ht="15">
      <c r="A12" s="99" t="s">
        <v>6</v>
      </c>
      <c r="B12" s="99">
        <v>3868</v>
      </c>
      <c r="C12" s="73" t="s">
        <v>579</v>
      </c>
      <c r="D12" s="99">
        <v>40224406</v>
      </c>
      <c r="E12" s="100">
        <v>200000</v>
      </c>
      <c r="F12" s="101">
        <v>199920.16</v>
      </c>
    </row>
    <row r="13" spans="1:6" ht="15">
      <c r="A13" s="99" t="s">
        <v>6</v>
      </c>
      <c r="B13" s="99">
        <v>6437</v>
      </c>
      <c r="C13" s="73" t="s">
        <v>580</v>
      </c>
      <c r="D13" s="99">
        <v>37783440</v>
      </c>
      <c r="E13" s="100">
        <v>198320.7</v>
      </c>
      <c r="F13" s="101">
        <v>198320.7</v>
      </c>
    </row>
    <row r="14" spans="1:6" ht="15">
      <c r="A14" s="99" t="s">
        <v>6</v>
      </c>
      <c r="B14" s="99">
        <v>6531</v>
      </c>
      <c r="C14" s="73" t="s">
        <v>581</v>
      </c>
      <c r="D14" s="99">
        <v>38830087</v>
      </c>
      <c r="E14" s="100">
        <v>196711.88</v>
      </c>
      <c r="F14" s="101">
        <v>196711.88</v>
      </c>
    </row>
    <row r="15" spans="1:6" ht="15">
      <c r="A15" s="99" t="s">
        <v>6</v>
      </c>
      <c r="B15" s="99">
        <v>6575</v>
      </c>
      <c r="C15" s="73" t="s">
        <v>582</v>
      </c>
      <c r="D15" s="99">
        <v>40167270</v>
      </c>
      <c r="E15" s="100">
        <v>198852.5</v>
      </c>
      <c r="F15" s="101">
        <v>198852.5</v>
      </c>
    </row>
    <row r="16" spans="1:6" ht="15">
      <c r="A16" s="99" t="s">
        <v>6</v>
      </c>
      <c r="B16" s="99">
        <v>7926</v>
      </c>
      <c r="C16" s="73" t="s">
        <v>583</v>
      </c>
      <c r="D16" s="99">
        <v>37855199</v>
      </c>
      <c r="E16" s="100">
        <v>200000</v>
      </c>
      <c r="F16" s="101">
        <v>200000</v>
      </c>
    </row>
    <row r="17" spans="1:6" ht="15">
      <c r="A17" s="99" t="s">
        <v>6</v>
      </c>
      <c r="B17" s="99">
        <v>8699</v>
      </c>
      <c r="C17" s="73" t="s">
        <v>584</v>
      </c>
      <c r="D17" s="99">
        <v>40463128</v>
      </c>
      <c r="E17" s="100">
        <v>199999.12</v>
      </c>
      <c r="F17" s="101">
        <v>198721.81</v>
      </c>
    </row>
    <row r="18" spans="1:6" ht="15">
      <c r="A18" s="99" t="s">
        <v>6</v>
      </c>
      <c r="B18" s="99">
        <v>444</v>
      </c>
      <c r="C18" s="73" t="s">
        <v>585</v>
      </c>
      <c r="D18" s="99">
        <v>39533505</v>
      </c>
      <c r="E18" s="100">
        <v>161344.47</v>
      </c>
      <c r="F18" s="101">
        <v>161344.47</v>
      </c>
    </row>
    <row r="19" spans="1:6" ht="15">
      <c r="A19" s="99" t="s">
        <v>6</v>
      </c>
      <c r="B19" s="99">
        <v>640</v>
      </c>
      <c r="C19" s="73" t="s">
        <v>586</v>
      </c>
      <c r="D19" s="99">
        <v>40541145</v>
      </c>
      <c r="E19" s="100">
        <v>197248.52</v>
      </c>
      <c r="F19" s="101">
        <v>197248.52</v>
      </c>
    </row>
    <row r="20" spans="1:6" ht="15">
      <c r="A20" s="99" t="s">
        <v>6</v>
      </c>
      <c r="B20" s="99">
        <v>1333</v>
      </c>
      <c r="C20" s="73" t="s">
        <v>587</v>
      </c>
      <c r="D20" s="99">
        <v>37463403</v>
      </c>
      <c r="E20" s="100">
        <v>199999.96</v>
      </c>
      <c r="F20" s="101">
        <v>199999.95</v>
      </c>
    </row>
    <row r="21" spans="1:6" ht="15">
      <c r="A21" s="99" t="s">
        <v>6</v>
      </c>
      <c r="B21" s="99">
        <v>1614</v>
      </c>
      <c r="C21" s="73" t="s">
        <v>588</v>
      </c>
      <c r="D21" s="99">
        <v>37702640</v>
      </c>
      <c r="E21" s="100">
        <v>200000</v>
      </c>
      <c r="F21" s="101">
        <v>199999</v>
      </c>
    </row>
    <row r="22" spans="1:6" ht="15">
      <c r="A22" s="99" t="s">
        <v>6</v>
      </c>
      <c r="B22" s="99">
        <v>2284</v>
      </c>
      <c r="C22" s="73" t="s">
        <v>589</v>
      </c>
      <c r="D22" s="99">
        <v>39623020</v>
      </c>
      <c r="E22" s="100">
        <v>200000</v>
      </c>
      <c r="F22" s="101">
        <v>200000</v>
      </c>
    </row>
    <row r="23" spans="1:6" ht="15">
      <c r="A23" s="99" t="s">
        <v>6</v>
      </c>
      <c r="B23" s="99">
        <v>2864</v>
      </c>
      <c r="C23" s="73" t="s">
        <v>590</v>
      </c>
      <c r="D23" s="99">
        <v>40362158</v>
      </c>
      <c r="E23" s="100">
        <v>199526.71</v>
      </c>
      <c r="F23" s="101">
        <v>199526.69</v>
      </c>
    </row>
    <row r="24" spans="1:6" ht="15">
      <c r="A24" s="99" t="s">
        <v>6</v>
      </c>
      <c r="B24" s="99">
        <v>3126</v>
      </c>
      <c r="C24" s="73" t="s">
        <v>591</v>
      </c>
      <c r="D24" s="99">
        <v>40125747</v>
      </c>
      <c r="E24" s="100">
        <v>188812.57</v>
      </c>
      <c r="F24" s="101">
        <v>188812.57</v>
      </c>
    </row>
    <row r="25" spans="1:6" ht="15">
      <c r="A25" s="99" t="s">
        <v>6</v>
      </c>
      <c r="B25" s="99">
        <v>3262</v>
      </c>
      <c r="C25" s="73" t="s">
        <v>592</v>
      </c>
      <c r="D25" s="99">
        <v>40384962</v>
      </c>
      <c r="E25" s="100">
        <v>187167.98</v>
      </c>
      <c r="F25" s="21">
        <v>187167.98</v>
      </c>
    </row>
    <row r="26" spans="1:6" ht="15">
      <c r="A26" s="99" t="s">
        <v>6</v>
      </c>
      <c r="B26" s="99">
        <v>4203</v>
      </c>
      <c r="C26" s="73" t="s">
        <v>593</v>
      </c>
      <c r="D26" s="99">
        <v>39675810</v>
      </c>
      <c r="E26" s="100">
        <v>175071</v>
      </c>
      <c r="F26" s="21">
        <v>175071</v>
      </c>
    </row>
    <row r="27" spans="1:6" ht="15">
      <c r="A27" s="99" t="s">
        <v>6</v>
      </c>
      <c r="B27" s="99">
        <v>5400</v>
      </c>
      <c r="C27" s="73" t="s">
        <v>594</v>
      </c>
      <c r="D27" s="99">
        <v>40367368</v>
      </c>
      <c r="E27" s="100">
        <v>166617.07</v>
      </c>
      <c r="F27" s="101">
        <v>135046.4</v>
      </c>
    </row>
    <row r="28" spans="1:6" ht="15">
      <c r="A28" s="99" t="s">
        <v>6</v>
      </c>
      <c r="B28" s="99">
        <v>5543</v>
      </c>
      <c r="C28" s="73" t="s">
        <v>595</v>
      </c>
      <c r="D28" s="99">
        <v>40444371</v>
      </c>
      <c r="E28" s="100">
        <v>200000</v>
      </c>
      <c r="F28" s="101">
        <v>200000</v>
      </c>
    </row>
    <row r="29" spans="1:6" ht="15">
      <c r="A29" s="99" t="s">
        <v>6</v>
      </c>
      <c r="B29" s="99">
        <v>5658</v>
      </c>
      <c r="C29" s="73" t="s">
        <v>596</v>
      </c>
      <c r="D29" s="99">
        <v>40446798</v>
      </c>
      <c r="E29" s="100">
        <v>199998.38</v>
      </c>
      <c r="F29" s="101">
        <v>199998.38</v>
      </c>
    </row>
    <row r="30" spans="1:6" ht="15">
      <c r="A30" s="99" t="s">
        <v>6</v>
      </c>
      <c r="B30" s="99">
        <v>5688</v>
      </c>
      <c r="C30" s="73" t="s">
        <v>597</v>
      </c>
      <c r="D30" s="99">
        <v>40467103</v>
      </c>
      <c r="E30" s="100">
        <v>194237.5</v>
      </c>
      <c r="F30" s="21">
        <v>194237.5</v>
      </c>
    </row>
    <row r="31" spans="1:6" ht="15">
      <c r="A31" s="99" t="s">
        <v>6</v>
      </c>
      <c r="B31" s="99">
        <v>5911</v>
      </c>
      <c r="C31" s="73" t="s">
        <v>598</v>
      </c>
      <c r="D31" s="99">
        <v>39945344</v>
      </c>
      <c r="E31" s="100">
        <v>199942</v>
      </c>
      <c r="F31" s="101">
        <v>199941.99</v>
      </c>
    </row>
    <row r="32" spans="1:6" ht="15">
      <c r="A32" s="99" t="s">
        <v>6</v>
      </c>
      <c r="B32" s="99">
        <v>6006</v>
      </c>
      <c r="C32" s="73" t="s">
        <v>599</v>
      </c>
      <c r="D32" s="99">
        <v>40143000</v>
      </c>
      <c r="E32" s="100">
        <v>199541.5</v>
      </c>
      <c r="F32" s="101">
        <v>193471.41</v>
      </c>
    </row>
    <row r="33" spans="1:6" ht="15">
      <c r="A33" s="99" t="s">
        <v>6</v>
      </c>
      <c r="B33" s="99">
        <v>6013</v>
      </c>
      <c r="C33" s="73" t="s">
        <v>600</v>
      </c>
      <c r="D33" s="99">
        <v>40052696</v>
      </c>
      <c r="E33" s="100">
        <v>199999.03</v>
      </c>
      <c r="F33" s="101">
        <v>199999.03</v>
      </c>
    </row>
    <row r="34" spans="1:6" ht="15">
      <c r="A34" s="99" t="s">
        <v>6</v>
      </c>
      <c r="B34" s="99">
        <v>6050</v>
      </c>
      <c r="C34" s="73" t="s">
        <v>601</v>
      </c>
      <c r="D34" s="99">
        <v>40273514</v>
      </c>
      <c r="E34" s="100">
        <v>199522.19</v>
      </c>
      <c r="F34" s="101">
        <v>199522.07</v>
      </c>
    </row>
    <row r="35" spans="1:6" ht="15">
      <c r="A35" s="99" t="s">
        <v>6</v>
      </c>
      <c r="B35" s="99">
        <v>6617</v>
      </c>
      <c r="C35" s="73" t="s">
        <v>602</v>
      </c>
      <c r="D35" s="99">
        <v>37796912</v>
      </c>
      <c r="E35" s="100">
        <v>200000</v>
      </c>
      <c r="F35" s="21">
        <v>199990</v>
      </c>
    </row>
    <row r="36" spans="1:6" ht="15">
      <c r="A36" s="99" t="s">
        <v>6</v>
      </c>
      <c r="B36" s="99">
        <v>8063</v>
      </c>
      <c r="C36" s="73" t="s">
        <v>603</v>
      </c>
      <c r="D36" s="99">
        <v>40235456</v>
      </c>
      <c r="E36" s="100">
        <v>140425</v>
      </c>
      <c r="F36" s="101">
        <v>140425</v>
      </c>
    </row>
    <row r="37" spans="1:6" ht="15">
      <c r="A37" s="99" t="s">
        <v>6</v>
      </c>
      <c r="B37" s="99">
        <v>8558</v>
      </c>
      <c r="C37" s="73" t="s">
        <v>604</v>
      </c>
      <c r="D37" s="99">
        <v>40525190</v>
      </c>
      <c r="E37" s="100">
        <v>175892</v>
      </c>
      <c r="F37" s="101">
        <v>145865.12</v>
      </c>
    </row>
    <row r="38" spans="1:6" ht="15">
      <c r="A38" s="99" t="s">
        <v>6</v>
      </c>
      <c r="B38" s="99">
        <v>8591</v>
      </c>
      <c r="C38" s="73" t="s">
        <v>605</v>
      </c>
      <c r="D38" s="99">
        <v>37923943</v>
      </c>
      <c r="E38" s="100">
        <v>200000</v>
      </c>
      <c r="F38" s="101">
        <v>200000</v>
      </c>
    </row>
    <row r="39" spans="1:6" ht="15">
      <c r="A39" s="99" t="s">
        <v>6</v>
      </c>
      <c r="B39" s="99">
        <v>8732</v>
      </c>
      <c r="C39" s="73" t="s">
        <v>606</v>
      </c>
      <c r="D39" s="99">
        <v>40367392</v>
      </c>
      <c r="E39" s="100">
        <v>199345.67</v>
      </c>
      <c r="F39" s="101">
        <v>199345.66</v>
      </c>
    </row>
    <row r="40" spans="1:6" ht="15">
      <c r="A40" s="99" t="s">
        <v>6</v>
      </c>
      <c r="B40" s="99">
        <v>8832</v>
      </c>
      <c r="C40" s="73" t="s">
        <v>607</v>
      </c>
      <c r="D40" s="99">
        <v>40343750</v>
      </c>
      <c r="E40" s="100">
        <v>195999.99</v>
      </c>
      <c r="F40" s="101">
        <v>195999.99</v>
      </c>
    </row>
    <row r="41" spans="1:6" ht="15">
      <c r="A41" s="99" t="s">
        <v>6</v>
      </c>
      <c r="B41" s="99">
        <v>9144</v>
      </c>
      <c r="C41" s="73" t="s">
        <v>608</v>
      </c>
      <c r="D41" s="99">
        <v>37570108</v>
      </c>
      <c r="E41" s="100">
        <v>199995.68</v>
      </c>
      <c r="F41" s="21">
        <v>199995.68</v>
      </c>
    </row>
    <row r="42" spans="1:6" ht="15">
      <c r="A42" s="99" t="s">
        <v>6</v>
      </c>
      <c r="B42" s="99">
        <v>9533</v>
      </c>
      <c r="C42" s="73" t="s">
        <v>609</v>
      </c>
      <c r="D42" s="99">
        <v>40562954</v>
      </c>
      <c r="E42" s="100">
        <v>200000</v>
      </c>
      <c r="F42" s="21">
        <v>200000</v>
      </c>
    </row>
    <row r="43" spans="1:6" ht="15">
      <c r="A43" s="99" t="s">
        <v>6</v>
      </c>
      <c r="B43" s="99">
        <v>9970</v>
      </c>
      <c r="C43" s="73" t="s">
        <v>610</v>
      </c>
      <c r="D43" s="99">
        <v>39822813</v>
      </c>
      <c r="E43" s="100">
        <v>200000</v>
      </c>
      <c r="F43" s="101">
        <v>200000</v>
      </c>
    </row>
    <row r="44" spans="1:6" ht="15">
      <c r="A44" s="99" t="s">
        <v>6</v>
      </c>
      <c r="B44" s="99">
        <v>10256</v>
      </c>
      <c r="C44" s="73" t="s">
        <v>611</v>
      </c>
      <c r="D44" s="99">
        <v>39891813</v>
      </c>
      <c r="E44" s="100">
        <v>198835.5</v>
      </c>
      <c r="F44" s="21">
        <v>198835.5</v>
      </c>
    </row>
    <row r="45" spans="1:6" ht="15">
      <c r="A45" s="99" t="s">
        <v>6</v>
      </c>
      <c r="B45" s="99">
        <v>10282</v>
      </c>
      <c r="C45" s="73" t="s">
        <v>612</v>
      </c>
      <c r="D45" s="99">
        <v>40347581</v>
      </c>
      <c r="E45" s="100">
        <v>200000</v>
      </c>
      <c r="F45" s="101">
        <v>199900.96</v>
      </c>
    </row>
    <row r="46" spans="1:6" ht="15">
      <c r="A46" s="20" t="s">
        <v>6</v>
      </c>
      <c r="B46" s="99">
        <v>10456</v>
      </c>
      <c r="C46" s="73" t="s">
        <v>613</v>
      </c>
      <c r="D46" s="99">
        <v>40037696</v>
      </c>
      <c r="E46" s="100">
        <v>193068.8</v>
      </c>
      <c r="F46" s="101">
        <v>193068.8</v>
      </c>
    </row>
    <row r="47" spans="1:6" ht="15">
      <c r="A47" s="20" t="s">
        <v>6</v>
      </c>
      <c r="B47" s="99">
        <v>10827</v>
      </c>
      <c r="C47" s="73" t="s">
        <v>614</v>
      </c>
      <c r="D47" s="99">
        <v>39900610</v>
      </c>
      <c r="E47" s="100">
        <v>200000</v>
      </c>
      <c r="F47" s="101">
        <v>199994.89</v>
      </c>
    </row>
    <row r="48" spans="1:6" ht="15">
      <c r="A48" s="20" t="s">
        <v>6</v>
      </c>
      <c r="B48" s="99">
        <v>11250</v>
      </c>
      <c r="C48" s="73" t="s">
        <v>615</v>
      </c>
      <c r="D48" s="99">
        <v>40354783</v>
      </c>
      <c r="E48" s="100">
        <v>199760.48</v>
      </c>
      <c r="F48" s="101">
        <v>199637.09</v>
      </c>
    </row>
    <row r="49" spans="1:6" ht="15">
      <c r="A49" s="20"/>
      <c r="B49" s="20"/>
      <c r="C49" s="20"/>
      <c r="D49" s="20"/>
      <c r="E49" s="20"/>
      <c r="F49" s="78"/>
    </row>
    <row r="50" spans="1:6" ht="15">
      <c r="A50" s="20" t="s">
        <v>301</v>
      </c>
      <c r="B50" s="20"/>
      <c r="C50" s="20"/>
      <c r="D50" s="20"/>
      <c r="E50" s="20"/>
      <c r="F50" s="20"/>
    </row>
    <row r="51" spans="1:6" ht="30">
      <c r="A51" s="74" t="s">
        <v>0</v>
      </c>
      <c r="B51" s="74" t="s">
        <v>1</v>
      </c>
      <c r="C51" s="74" t="s">
        <v>2</v>
      </c>
      <c r="D51" s="74" t="s">
        <v>3</v>
      </c>
      <c r="E51" s="75" t="s">
        <v>4</v>
      </c>
      <c r="F51" s="75" t="s">
        <v>5</v>
      </c>
    </row>
    <row r="52" spans="1:6" ht="15">
      <c r="A52" s="99" t="s">
        <v>6</v>
      </c>
      <c r="B52" s="102">
        <v>1540</v>
      </c>
      <c r="C52" s="73" t="s">
        <v>7</v>
      </c>
      <c r="D52" s="99">
        <v>37395767</v>
      </c>
      <c r="E52" s="100">
        <v>199960.2</v>
      </c>
      <c r="F52" s="103">
        <v>199960.2</v>
      </c>
    </row>
    <row r="53" spans="1:6" ht="15">
      <c r="A53" s="99" t="s">
        <v>6</v>
      </c>
      <c r="B53" s="102">
        <v>3026</v>
      </c>
      <c r="C53" s="73" t="s">
        <v>8</v>
      </c>
      <c r="D53" s="99">
        <v>40125704</v>
      </c>
      <c r="E53" s="100">
        <v>185521.43</v>
      </c>
      <c r="F53" s="103">
        <v>183361.59</v>
      </c>
    </row>
    <row r="54" spans="1:6" ht="15">
      <c r="A54" s="99" t="s">
        <v>6</v>
      </c>
      <c r="B54" s="102">
        <v>1588</v>
      </c>
      <c r="C54" s="73" t="s">
        <v>9</v>
      </c>
      <c r="D54" s="99">
        <v>39334383</v>
      </c>
      <c r="E54" s="100">
        <v>169345</v>
      </c>
      <c r="F54" s="103">
        <v>169190.5</v>
      </c>
    </row>
    <row r="55" spans="1:6" ht="15">
      <c r="A55" s="99" t="s">
        <v>6</v>
      </c>
      <c r="B55" s="102">
        <v>11239</v>
      </c>
      <c r="C55" s="73" t="s">
        <v>10</v>
      </c>
      <c r="D55" s="99">
        <v>40070757</v>
      </c>
      <c r="E55" s="100">
        <v>199998.91</v>
      </c>
      <c r="F55" s="103">
        <v>199998.91</v>
      </c>
    </row>
    <row r="56" spans="1:6" ht="15">
      <c r="A56" s="99" t="s">
        <v>6</v>
      </c>
      <c r="B56" s="102">
        <v>6430</v>
      </c>
      <c r="C56" s="73" t="s">
        <v>11</v>
      </c>
      <c r="D56" s="99">
        <v>37415503</v>
      </c>
      <c r="E56" s="100">
        <v>195296.99</v>
      </c>
      <c r="F56" s="103">
        <v>195296.97</v>
      </c>
    </row>
    <row r="57" spans="1:6" ht="15">
      <c r="A57" s="99" t="s">
        <v>6</v>
      </c>
      <c r="B57" s="102">
        <v>11343</v>
      </c>
      <c r="C57" s="73" t="s">
        <v>12</v>
      </c>
      <c r="D57" s="99">
        <v>39406471</v>
      </c>
      <c r="E57" s="100">
        <v>188693.7</v>
      </c>
      <c r="F57" s="103">
        <v>180787.5</v>
      </c>
    </row>
    <row r="58" spans="1:6" ht="15">
      <c r="A58" s="99" t="s">
        <v>6</v>
      </c>
      <c r="B58" s="102">
        <v>7742</v>
      </c>
      <c r="C58" s="73" t="s">
        <v>13</v>
      </c>
      <c r="D58" s="99">
        <v>37745749</v>
      </c>
      <c r="E58" s="100">
        <v>197959.01</v>
      </c>
      <c r="F58" s="103">
        <v>197959</v>
      </c>
    </row>
    <row r="59" spans="1:6" ht="15">
      <c r="A59" s="99" t="s">
        <v>6</v>
      </c>
      <c r="B59" s="102">
        <v>2869</v>
      </c>
      <c r="C59" s="73" t="s">
        <v>14</v>
      </c>
      <c r="D59" s="99">
        <v>40334190</v>
      </c>
      <c r="E59" s="100">
        <v>200000</v>
      </c>
      <c r="F59" s="103">
        <v>195036.39</v>
      </c>
    </row>
    <row r="60" spans="1:6" ht="15">
      <c r="A60" s="99" t="s">
        <v>6</v>
      </c>
      <c r="B60" s="102">
        <v>3373</v>
      </c>
      <c r="C60" s="73" t="s">
        <v>15</v>
      </c>
      <c r="D60" s="99">
        <v>37863876</v>
      </c>
      <c r="E60" s="100">
        <v>199315.69</v>
      </c>
      <c r="F60" s="103">
        <v>199315.67</v>
      </c>
    </row>
    <row r="61" spans="1:6" ht="15">
      <c r="A61" s="99" t="s">
        <v>6</v>
      </c>
      <c r="B61" s="102">
        <v>11121</v>
      </c>
      <c r="C61" s="73" t="s">
        <v>16</v>
      </c>
      <c r="D61" s="99">
        <v>39162261</v>
      </c>
      <c r="E61" s="100">
        <v>198671.34</v>
      </c>
      <c r="F61" s="103">
        <v>198671.34</v>
      </c>
    </row>
    <row r="62" spans="1:6" ht="15">
      <c r="A62" s="99" t="s">
        <v>6</v>
      </c>
      <c r="B62" s="102">
        <v>8547</v>
      </c>
      <c r="C62" s="73" t="s">
        <v>17</v>
      </c>
      <c r="D62" s="99">
        <v>40485550</v>
      </c>
      <c r="E62" s="100">
        <v>132000</v>
      </c>
      <c r="F62" s="104">
        <v>124635.64</v>
      </c>
    </row>
    <row r="63" spans="1:6" ht="15">
      <c r="A63" s="99" t="s">
        <v>6</v>
      </c>
      <c r="B63" s="102">
        <v>482</v>
      </c>
      <c r="C63" s="73" t="s">
        <v>18</v>
      </c>
      <c r="D63" s="99">
        <v>40063989</v>
      </c>
      <c r="E63" s="100">
        <v>200000</v>
      </c>
      <c r="F63" s="104">
        <v>199999.32</v>
      </c>
    </row>
    <row r="64" spans="1:6" ht="15">
      <c r="A64" s="99" t="s">
        <v>6</v>
      </c>
      <c r="B64" s="102">
        <v>5799</v>
      </c>
      <c r="C64" s="73" t="s">
        <v>19</v>
      </c>
      <c r="D64" s="99">
        <v>40501868</v>
      </c>
      <c r="E64" s="100">
        <v>199970.8</v>
      </c>
      <c r="F64" s="21">
        <v>199891</v>
      </c>
    </row>
    <row r="65" spans="1:6" ht="15">
      <c r="A65" s="99" t="s">
        <v>6</v>
      </c>
      <c r="B65" s="102">
        <v>10583</v>
      </c>
      <c r="C65" s="73" t="s">
        <v>20</v>
      </c>
      <c r="D65" s="99">
        <v>37386068</v>
      </c>
      <c r="E65" s="100">
        <v>199999.94</v>
      </c>
      <c r="F65" s="21">
        <v>199999.93</v>
      </c>
    </row>
    <row r="66" spans="1:6" ht="15">
      <c r="A66" s="99" t="s">
        <v>6</v>
      </c>
      <c r="B66" s="102">
        <v>7842</v>
      </c>
      <c r="C66" s="73" t="s">
        <v>21</v>
      </c>
      <c r="D66" s="99">
        <v>39646687</v>
      </c>
      <c r="E66" s="100">
        <v>199185.39</v>
      </c>
      <c r="F66" s="21">
        <v>198556.68</v>
      </c>
    </row>
    <row r="67" spans="1:6" ht="15">
      <c r="A67" s="99" t="s">
        <v>6</v>
      </c>
      <c r="B67" s="102">
        <v>7276</v>
      </c>
      <c r="C67" s="73" t="s">
        <v>22</v>
      </c>
      <c r="D67" s="99">
        <v>39602591</v>
      </c>
      <c r="E67" s="100">
        <v>195195.14</v>
      </c>
      <c r="F67" s="21">
        <v>194994.63</v>
      </c>
    </row>
    <row r="68" spans="1:6" ht="15">
      <c r="A68" s="99" t="s">
        <v>6</v>
      </c>
      <c r="B68" s="102">
        <v>4549</v>
      </c>
      <c r="C68" s="73" t="s">
        <v>23</v>
      </c>
      <c r="D68" s="99">
        <v>38946465</v>
      </c>
      <c r="E68" s="100">
        <v>196785.75</v>
      </c>
      <c r="F68" s="21">
        <v>196784.89</v>
      </c>
    </row>
    <row r="69" spans="1:6" ht="15">
      <c r="A69" s="99" t="s">
        <v>6</v>
      </c>
      <c r="B69" s="102">
        <v>1952</v>
      </c>
      <c r="C69" s="73" t="s">
        <v>24</v>
      </c>
      <c r="D69" s="99">
        <v>37504791</v>
      </c>
      <c r="E69" s="100">
        <v>198700.19</v>
      </c>
      <c r="F69" s="21">
        <v>198700.19</v>
      </c>
    </row>
    <row r="70" spans="1:6" ht="15">
      <c r="A70" s="99" t="s">
        <v>6</v>
      </c>
      <c r="B70" s="102">
        <v>9521</v>
      </c>
      <c r="C70" s="73" t="s">
        <v>25</v>
      </c>
      <c r="D70" s="99">
        <v>39416378</v>
      </c>
      <c r="E70" s="100">
        <v>191128.2</v>
      </c>
      <c r="F70" s="21">
        <v>190741.7</v>
      </c>
    </row>
    <row r="71" spans="1:6" ht="15">
      <c r="A71" s="99" t="s">
        <v>6</v>
      </c>
      <c r="B71" s="102">
        <v>6293</v>
      </c>
      <c r="C71" s="73" t="s">
        <v>26</v>
      </c>
      <c r="D71" s="99">
        <v>39478249</v>
      </c>
      <c r="E71" s="100">
        <v>184909.5</v>
      </c>
      <c r="F71" s="21">
        <v>184909.5</v>
      </c>
    </row>
    <row r="72" spans="1:6" ht="15">
      <c r="A72" s="99"/>
      <c r="B72" s="105"/>
      <c r="C72" s="73"/>
      <c r="D72" s="99"/>
      <c r="E72" s="100"/>
      <c r="F72" s="106"/>
    </row>
    <row r="73" spans="1:6" ht="15">
      <c r="A73" s="20" t="s">
        <v>302</v>
      </c>
      <c r="B73" s="20"/>
      <c r="C73" s="20"/>
      <c r="D73" s="20"/>
      <c r="E73" s="20"/>
      <c r="F73" s="20"/>
    </row>
    <row r="74" spans="1:6" ht="30">
      <c r="A74" s="74" t="s">
        <v>0</v>
      </c>
      <c r="B74" s="74" t="s">
        <v>1</v>
      </c>
      <c r="C74" s="74" t="s">
        <v>2</v>
      </c>
      <c r="D74" s="74" t="s">
        <v>3</v>
      </c>
      <c r="E74" s="75" t="s">
        <v>4</v>
      </c>
      <c r="F74" s="75" t="s">
        <v>5</v>
      </c>
    </row>
    <row r="75" spans="1:6" ht="15">
      <c r="A75" s="99" t="s">
        <v>6</v>
      </c>
      <c r="B75" s="102">
        <v>2800</v>
      </c>
      <c r="C75" s="73" t="s">
        <v>616</v>
      </c>
      <c r="D75" s="99">
        <v>38561884</v>
      </c>
      <c r="E75" s="100">
        <v>199381</v>
      </c>
      <c r="F75" s="103">
        <v>199379.69</v>
      </c>
    </row>
    <row r="76" spans="1:6" ht="15">
      <c r="A76" s="99" t="s">
        <v>6</v>
      </c>
      <c r="B76" s="102">
        <v>1905</v>
      </c>
      <c r="C76" s="73" t="s">
        <v>617</v>
      </c>
      <c r="D76" s="99">
        <v>37395872</v>
      </c>
      <c r="E76" s="100">
        <v>184243.06</v>
      </c>
      <c r="F76" s="103">
        <v>184243.06</v>
      </c>
    </row>
    <row r="77" spans="1:6" ht="15">
      <c r="A77" s="99" t="s">
        <v>6</v>
      </c>
      <c r="B77" s="102">
        <v>3401</v>
      </c>
      <c r="C77" s="73" t="s">
        <v>618</v>
      </c>
      <c r="D77" s="99">
        <v>37940561</v>
      </c>
      <c r="E77" s="100">
        <v>192138.66</v>
      </c>
      <c r="F77" s="103">
        <v>192138.66</v>
      </c>
    </row>
    <row r="78" spans="1:6" ht="15">
      <c r="A78" s="99" t="s">
        <v>6</v>
      </c>
      <c r="B78" s="102">
        <v>11365</v>
      </c>
      <c r="C78" s="73" t="s">
        <v>619</v>
      </c>
      <c r="D78" s="99">
        <v>40311278</v>
      </c>
      <c r="E78" s="100">
        <v>199722.83</v>
      </c>
      <c r="F78" s="103">
        <v>199722.83</v>
      </c>
    </row>
    <row r="79" spans="1:6" ht="15">
      <c r="A79" s="99" t="s">
        <v>6</v>
      </c>
      <c r="B79" s="102">
        <v>10145</v>
      </c>
      <c r="C79" s="73" t="s">
        <v>620</v>
      </c>
      <c r="D79" s="99">
        <v>37653246</v>
      </c>
      <c r="E79" s="100">
        <v>200000</v>
      </c>
      <c r="F79" s="103">
        <v>200000</v>
      </c>
    </row>
    <row r="80" spans="1:6" ht="15">
      <c r="A80" s="99" t="s">
        <v>6</v>
      </c>
      <c r="B80" s="102">
        <v>11053</v>
      </c>
      <c r="C80" s="73" t="s">
        <v>621</v>
      </c>
      <c r="D80" s="99">
        <v>37716131</v>
      </c>
      <c r="E80" s="100">
        <v>199610.28</v>
      </c>
      <c r="F80" s="103">
        <v>199610.28</v>
      </c>
    </row>
    <row r="81" spans="1:6" ht="15">
      <c r="A81" s="99" t="s">
        <v>6</v>
      </c>
      <c r="B81" s="102">
        <v>9654</v>
      </c>
      <c r="C81" s="73" t="s">
        <v>622</v>
      </c>
      <c r="D81" s="99">
        <v>39787414</v>
      </c>
      <c r="E81" s="100">
        <v>196457.67</v>
      </c>
      <c r="F81" s="103">
        <v>191956.55</v>
      </c>
    </row>
    <row r="82" spans="1:6" ht="15">
      <c r="A82" s="99" t="s">
        <v>6</v>
      </c>
      <c r="B82" s="102">
        <v>377</v>
      </c>
      <c r="C82" s="73" t="s">
        <v>623</v>
      </c>
      <c r="D82" s="99">
        <v>40429401</v>
      </c>
      <c r="E82" s="100">
        <v>145989.1</v>
      </c>
      <c r="F82" s="103">
        <v>145989.1</v>
      </c>
    </row>
    <row r="83" spans="1:6" ht="15">
      <c r="A83" s="99" t="s">
        <v>6</v>
      </c>
      <c r="B83" s="102">
        <v>10740</v>
      </c>
      <c r="C83" s="73" t="s">
        <v>624</v>
      </c>
      <c r="D83" s="99">
        <v>40343679</v>
      </c>
      <c r="E83" s="100">
        <v>140315.46</v>
      </c>
      <c r="F83" s="103">
        <v>140315.46</v>
      </c>
    </row>
    <row r="84" spans="1:6" ht="15">
      <c r="A84" s="99" t="s">
        <v>6</v>
      </c>
      <c r="B84" s="102">
        <v>5896</v>
      </c>
      <c r="C84" s="73" t="s">
        <v>625</v>
      </c>
      <c r="D84" s="99">
        <v>40049593</v>
      </c>
      <c r="E84" s="100">
        <v>199941.92</v>
      </c>
      <c r="F84" s="103">
        <v>199169.39</v>
      </c>
    </row>
    <row r="85" spans="1:6" ht="15">
      <c r="A85" s="99" t="s">
        <v>6</v>
      </c>
      <c r="B85" s="102">
        <v>11190</v>
      </c>
      <c r="C85" s="73" t="s">
        <v>626</v>
      </c>
      <c r="D85" s="99">
        <v>37567722</v>
      </c>
      <c r="E85" s="100">
        <v>151113.18</v>
      </c>
      <c r="F85" s="103">
        <v>151113.17</v>
      </c>
    </row>
    <row r="86" spans="1:6" ht="15">
      <c r="A86" s="99" t="s">
        <v>6</v>
      </c>
      <c r="B86" s="102">
        <v>4179</v>
      </c>
      <c r="C86" s="73" t="s">
        <v>627</v>
      </c>
      <c r="D86" s="99">
        <v>40604669</v>
      </c>
      <c r="E86" s="100">
        <v>195243.72</v>
      </c>
      <c r="F86" s="103">
        <v>181078.3</v>
      </c>
    </row>
    <row r="87" spans="1:6" ht="15">
      <c r="A87" s="99" t="s">
        <v>6</v>
      </c>
      <c r="B87" s="102">
        <v>3827</v>
      </c>
      <c r="C87" s="73" t="s">
        <v>628</v>
      </c>
      <c r="D87" s="99">
        <v>37773323</v>
      </c>
      <c r="E87" s="100">
        <v>145816.16</v>
      </c>
      <c r="F87" s="104">
        <v>145816.16</v>
      </c>
    </row>
    <row r="88" spans="1:6" ht="15">
      <c r="A88" s="99" t="s">
        <v>6</v>
      </c>
      <c r="B88" s="102">
        <v>10472</v>
      </c>
      <c r="C88" s="73" t="s">
        <v>629</v>
      </c>
      <c r="D88" s="99">
        <v>40054611</v>
      </c>
      <c r="E88" s="100">
        <v>199500</v>
      </c>
      <c r="F88" s="104">
        <v>199500</v>
      </c>
    </row>
    <row r="89" spans="1:6" ht="15">
      <c r="A89" s="99" t="s">
        <v>6</v>
      </c>
      <c r="B89" s="102">
        <v>752</v>
      </c>
      <c r="C89" s="73" t="s">
        <v>630</v>
      </c>
      <c r="D89" s="99">
        <v>40363455</v>
      </c>
      <c r="E89" s="100">
        <v>200000</v>
      </c>
      <c r="F89" s="104">
        <v>200000</v>
      </c>
    </row>
    <row r="90" spans="1:6" ht="15">
      <c r="A90" s="99" t="s">
        <v>6</v>
      </c>
      <c r="B90" s="102">
        <v>7063</v>
      </c>
      <c r="C90" s="73" t="s">
        <v>631</v>
      </c>
      <c r="D90" s="99">
        <v>40209406</v>
      </c>
      <c r="E90" s="100">
        <v>192930.8</v>
      </c>
      <c r="F90" s="104">
        <v>192930.8</v>
      </c>
    </row>
    <row r="91" spans="1:6" ht="15">
      <c r="A91" s="99" t="s">
        <v>6</v>
      </c>
      <c r="B91" s="102">
        <v>10782</v>
      </c>
      <c r="C91" s="73" t="s">
        <v>632</v>
      </c>
      <c r="D91" s="99">
        <v>40511047</v>
      </c>
      <c r="E91" s="100">
        <v>194356.45</v>
      </c>
      <c r="F91" s="104">
        <v>194355.93</v>
      </c>
    </row>
    <row r="92" spans="1:6" ht="15">
      <c r="A92" s="99" t="s">
        <v>6</v>
      </c>
      <c r="B92" s="102">
        <v>10132</v>
      </c>
      <c r="C92" s="73" t="s">
        <v>633</v>
      </c>
      <c r="D92" s="99">
        <v>39959978</v>
      </c>
      <c r="E92" s="100">
        <v>199051.8</v>
      </c>
      <c r="F92" s="104">
        <v>199051.8</v>
      </c>
    </row>
    <row r="93" spans="1:6" ht="15">
      <c r="A93" s="99" t="s">
        <v>6</v>
      </c>
      <c r="B93" s="102">
        <v>6845</v>
      </c>
      <c r="C93" s="73" t="s">
        <v>634</v>
      </c>
      <c r="D93" s="99">
        <v>39834923</v>
      </c>
      <c r="E93" s="100">
        <v>200000</v>
      </c>
      <c r="F93" s="104">
        <v>194292</v>
      </c>
    </row>
    <row r="94" spans="1:6" ht="15">
      <c r="A94" s="99" t="s">
        <v>6</v>
      </c>
      <c r="B94" s="102">
        <v>4575</v>
      </c>
      <c r="C94" s="73" t="s">
        <v>635</v>
      </c>
      <c r="D94" s="99">
        <v>37430023</v>
      </c>
      <c r="E94" s="100">
        <v>198458.2</v>
      </c>
      <c r="F94" s="104">
        <v>197713.95</v>
      </c>
    </row>
    <row r="95" spans="1:6" ht="15">
      <c r="A95" s="7"/>
      <c r="B95" s="3"/>
      <c r="C95" s="4"/>
      <c r="D95" s="2"/>
      <c r="E95" s="5"/>
      <c r="F95" s="6"/>
    </row>
    <row r="96" spans="1:6" ht="15">
      <c r="A96" s="30" t="s">
        <v>658</v>
      </c>
      <c r="B96" s="112"/>
      <c r="C96" s="112"/>
      <c r="D96" s="112"/>
      <c r="E96" s="112"/>
      <c r="F96" s="112"/>
    </row>
    <row r="97" spans="1:6" ht="30">
      <c r="A97" s="74" t="s">
        <v>0</v>
      </c>
      <c r="B97" s="74" t="s">
        <v>1</v>
      </c>
      <c r="C97" s="74" t="s">
        <v>2</v>
      </c>
      <c r="D97" s="74" t="s">
        <v>3</v>
      </c>
      <c r="E97" s="75" t="s">
        <v>4</v>
      </c>
      <c r="F97" s="75" t="s">
        <v>5</v>
      </c>
    </row>
    <row r="98" spans="1:6" ht="15">
      <c r="A98" s="99" t="s">
        <v>6</v>
      </c>
      <c r="B98" s="102">
        <v>10477</v>
      </c>
      <c r="C98" s="99">
        <v>40611038</v>
      </c>
      <c r="D98" s="73" t="s">
        <v>776</v>
      </c>
      <c r="E98" s="100">
        <v>199998.7</v>
      </c>
      <c r="F98" s="103">
        <v>199997.92</v>
      </c>
    </row>
    <row r="99" spans="1:6" ht="15">
      <c r="A99" s="99" t="s">
        <v>6</v>
      </c>
      <c r="B99" s="102">
        <v>2046</v>
      </c>
      <c r="C99" s="99">
        <v>37570019</v>
      </c>
      <c r="D99" s="73" t="s">
        <v>777</v>
      </c>
      <c r="E99" s="100">
        <v>200000</v>
      </c>
      <c r="F99" s="103">
        <v>200000</v>
      </c>
    </row>
    <row r="100" spans="1:6" ht="15">
      <c r="A100" s="99" t="s">
        <v>6</v>
      </c>
      <c r="B100" s="102">
        <v>8289</v>
      </c>
      <c r="C100" s="99">
        <v>37570051</v>
      </c>
      <c r="D100" s="73" t="s">
        <v>778</v>
      </c>
      <c r="E100" s="100">
        <v>197317.78</v>
      </c>
      <c r="F100" s="103">
        <v>197166.41</v>
      </c>
    </row>
    <row r="101" spans="1:6" ht="15">
      <c r="A101" s="99" t="s">
        <v>6</v>
      </c>
      <c r="B101" s="102">
        <v>9323</v>
      </c>
      <c r="C101" s="99">
        <v>39991243</v>
      </c>
      <c r="D101" s="73" t="s">
        <v>779</v>
      </c>
      <c r="E101" s="100">
        <v>200000</v>
      </c>
      <c r="F101" s="103">
        <v>177226.5</v>
      </c>
    </row>
    <row r="102" spans="1:6" ht="15">
      <c r="A102" s="99" t="s">
        <v>6</v>
      </c>
      <c r="B102" s="102">
        <v>4702</v>
      </c>
      <c r="C102" s="99">
        <v>40507305</v>
      </c>
      <c r="D102" s="73" t="s">
        <v>780</v>
      </c>
      <c r="E102" s="100">
        <v>195395.55</v>
      </c>
      <c r="F102" s="103">
        <v>195392.53</v>
      </c>
    </row>
    <row r="103" spans="1:6" ht="15">
      <c r="A103" s="99" t="s">
        <v>6</v>
      </c>
      <c r="B103" s="102">
        <v>2449</v>
      </c>
      <c r="C103" s="99">
        <v>40560945</v>
      </c>
      <c r="D103" s="73" t="s">
        <v>781</v>
      </c>
      <c r="E103" s="100">
        <v>191097.77</v>
      </c>
      <c r="F103" s="103">
        <v>191097.77</v>
      </c>
    </row>
    <row r="104" spans="1:6" ht="15">
      <c r="A104" s="99" t="s">
        <v>6</v>
      </c>
      <c r="B104" s="102">
        <v>3551</v>
      </c>
      <c r="C104" s="99">
        <v>40311359</v>
      </c>
      <c r="D104" s="73" t="s">
        <v>782</v>
      </c>
      <c r="E104" s="100">
        <v>195026.33</v>
      </c>
      <c r="F104" s="104">
        <v>195025.98</v>
      </c>
    </row>
    <row r="105" spans="1:6" ht="15">
      <c r="A105" s="99" t="s">
        <v>6</v>
      </c>
      <c r="B105" s="102">
        <v>5396</v>
      </c>
      <c r="C105" s="99">
        <v>39838240</v>
      </c>
      <c r="D105" s="73" t="s">
        <v>783</v>
      </c>
      <c r="E105" s="100">
        <v>192183.2</v>
      </c>
      <c r="F105" s="104">
        <v>192183.16</v>
      </c>
    </row>
    <row r="106" spans="1:6" ht="15">
      <c r="A106" s="99" t="s">
        <v>6</v>
      </c>
      <c r="B106" s="102">
        <v>1329</v>
      </c>
      <c r="C106" s="99">
        <v>40345955</v>
      </c>
      <c r="D106" s="73" t="s">
        <v>784</v>
      </c>
      <c r="E106" s="100">
        <v>198222.67</v>
      </c>
      <c r="F106" s="104">
        <v>198222.67</v>
      </c>
    </row>
    <row r="107" spans="1:6" ht="15">
      <c r="A107" s="99" t="s">
        <v>6</v>
      </c>
      <c r="B107" s="102">
        <v>2133</v>
      </c>
      <c r="C107" s="99">
        <v>39138760</v>
      </c>
      <c r="D107" s="73" t="s">
        <v>785</v>
      </c>
      <c r="E107" s="100">
        <v>199999</v>
      </c>
      <c r="F107" s="104">
        <v>199999</v>
      </c>
    </row>
    <row r="108" spans="1:6" ht="15">
      <c r="A108" s="99" t="s">
        <v>6</v>
      </c>
      <c r="B108" s="102">
        <v>6962</v>
      </c>
      <c r="C108" s="99">
        <v>40063857</v>
      </c>
      <c r="D108" s="73" t="s">
        <v>786</v>
      </c>
      <c r="E108" s="100">
        <v>200000</v>
      </c>
      <c r="F108" s="104">
        <v>200000</v>
      </c>
    </row>
    <row r="109" spans="1:6" ht="15">
      <c r="A109" s="99" t="s">
        <v>6</v>
      </c>
      <c r="B109" s="102">
        <v>1910</v>
      </c>
      <c r="C109" s="99">
        <v>38594750</v>
      </c>
      <c r="D109" s="73" t="s">
        <v>787</v>
      </c>
      <c r="E109" s="100">
        <v>199965.95</v>
      </c>
      <c r="F109" s="104">
        <v>199965.95</v>
      </c>
    </row>
    <row r="110" spans="1:6" ht="15">
      <c r="A110" s="99" t="s">
        <v>6</v>
      </c>
      <c r="B110" s="102">
        <v>10068</v>
      </c>
      <c r="C110" s="99">
        <v>40495936</v>
      </c>
      <c r="D110" s="73" t="s">
        <v>788</v>
      </c>
      <c r="E110" s="100">
        <v>199731.26</v>
      </c>
      <c r="F110" s="104">
        <v>199731.26</v>
      </c>
    </row>
    <row r="111" spans="1:6" ht="15">
      <c r="A111" s="99" t="s">
        <v>6</v>
      </c>
      <c r="B111" s="102">
        <v>4764</v>
      </c>
      <c r="C111" s="99">
        <v>40485606</v>
      </c>
      <c r="D111" s="73" t="s">
        <v>789</v>
      </c>
      <c r="E111" s="100">
        <v>154777.92</v>
      </c>
      <c r="F111" s="104">
        <v>153050.25</v>
      </c>
    </row>
    <row r="112" spans="1:6" ht="15">
      <c r="A112" s="22"/>
      <c r="B112" s="22"/>
      <c r="C112" s="22"/>
      <c r="D112" s="22"/>
      <c r="E112" s="22"/>
      <c r="F112" s="152"/>
    </row>
    <row r="113" spans="1:6" ht="15">
      <c r="A113" s="111" t="s">
        <v>803</v>
      </c>
      <c r="B113" s="151"/>
      <c r="C113" s="151"/>
      <c r="D113" s="151"/>
      <c r="E113" s="151"/>
      <c r="F113" s="22"/>
    </row>
    <row r="114" spans="1:6" ht="30">
      <c r="A114" s="74" t="s">
        <v>0</v>
      </c>
      <c r="B114" s="74" t="s">
        <v>1</v>
      </c>
      <c r="C114" s="74" t="s">
        <v>2</v>
      </c>
      <c r="D114" s="74" t="s">
        <v>3</v>
      </c>
      <c r="E114" s="75" t="s">
        <v>4</v>
      </c>
      <c r="F114" s="75" t="s">
        <v>5</v>
      </c>
    </row>
    <row r="115" spans="1:6" ht="15">
      <c r="A115" s="99" t="s">
        <v>6</v>
      </c>
      <c r="B115" s="102">
        <v>1041</v>
      </c>
      <c r="C115" s="73" t="s">
        <v>863</v>
      </c>
      <c r="D115" s="99">
        <v>39495363</v>
      </c>
      <c r="E115" s="100">
        <v>199999.94</v>
      </c>
      <c r="F115" s="103">
        <v>199999.94</v>
      </c>
    </row>
    <row r="116" spans="1:6" ht="15">
      <c r="A116" s="99" t="s">
        <v>6</v>
      </c>
      <c r="B116" s="102">
        <v>8806</v>
      </c>
      <c r="C116" s="73" t="s">
        <v>864</v>
      </c>
      <c r="D116" s="99">
        <v>39222940</v>
      </c>
      <c r="E116" s="100">
        <v>198083</v>
      </c>
      <c r="F116" s="104">
        <v>198083</v>
      </c>
    </row>
    <row r="117" spans="1:6" ht="15">
      <c r="A117" s="99" t="s">
        <v>6</v>
      </c>
      <c r="B117" s="102">
        <v>2685</v>
      </c>
      <c r="C117" s="73" t="s">
        <v>865</v>
      </c>
      <c r="D117" s="99">
        <v>40545546</v>
      </c>
      <c r="E117" s="100">
        <v>200000</v>
      </c>
      <c r="F117" s="104">
        <v>200000</v>
      </c>
    </row>
    <row r="118" spans="1:6" ht="15">
      <c r="A118" s="99" t="s">
        <v>6</v>
      </c>
      <c r="B118" s="102">
        <v>6042</v>
      </c>
      <c r="C118" s="73" t="s">
        <v>866</v>
      </c>
      <c r="D118" s="99">
        <v>39889252</v>
      </c>
      <c r="E118" s="100">
        <v>199789.1</v>
      </c>
      <c r="F118" s="21">
        <v>199789.1</v>
      </c>
    </row>
    <row r="119" spans="1:6" ht="15">
      <c r="A119" s="99" t="s">
        <v>6</v>
      </c>
      <c r="B119" s="102">
        <v>5106</v>
      </c>
      <c r="C119" s="73" t="s">
        <v>867</v>
      </c>
      <c r="D119" s="99">
        <v>38650060</v>
      </c>
      <c r="E119" s="100">
        <v>199091.52</v>
      </c>
      <c r="F119" s="21">
        <v>199091.52</v>
      </c>
    </row>
    <row r="120" spans="1:6" ht="15">
      <c r="A120" s="99" t="s">
        <v>6</v>
      </c>
      <c r="B120" s="102">
        <v>10840</v>
      </c>
      <c r="C120" s="73" t="s">
        <v>868</v>
      </c>
      <c r="D120" s="99">
        <v>40266134</v>
      </c>
      <c r="E120" s="100">
        <v>178620.87</v>
      </c>
      <c r="F120" s="21">
        <v>178616.97</v>
      </c>
    </row>
    <row r="121" spans="1:6" ht="15">
      <c r="A121" s="99" t="s">
        <v>6</v>
      </c>
      <c r="B121" s="102">
        <v>2624</v>
      </c>
      <c r="C121" s="73" t="s">
        <v>869</v>
      </c>
      <c r="D121" s="99">
        <v>40607258</v>
      </c>
      <c r="E121" s="100">
        <v>199999.73</v>
      </c>
      <c r="F121" s="21">
        <v>168067</v>
      </c>
    </row>
    <row r="122" spans="1:6" ht="15">
      <c r="A122" s="99" t="s">
        <v>6</v>
      </c>
      <c r="B122" s="102">
        <v>10530</v>
      </c>
      <c r="C122" s="73" t="s">
        <v>870</v>
      </c>
      <c r="D122" s="99">
        <v>40456970</v>
      </c>
      <c r="E122" s="100">
        <v>195103.5</v>
      </c>
      <c r="F122" s="21">
        <v>195103.5</v>
      </c>
    </row>
    <row r="123" spans="1:6" ht="15">
      <c r="A123" s="99" t="s">
        <v>6</v>
      </c>
      <c r="B123" s="102">
        <v>10373</v>
      </c>
      <c r="C123" s="73" t="s">
        <v>871</v>
      </c>
      <c r="D123" s="99">
        <v>40597103</v>
      </c>
      <c r="E123" s="100">
        <v>198801.83</v>
      </c>
      <c r="F123" s="21">
        <v>198801.83</v>
      </c>
    </row>
    <row r="124" spans="1:6" ht="15">
      <c r="A124" s="99" t="s">
        <v>6</v>
      </c>
      <c r="B124" s="102">
        <v>10901</v>
      </c>
      <c r="C124" s="73" t="s">
        <v>872</v>
      </c>
      <c r="D124" s="99">
        <v>39995792</v>
      </c>
      <c r="E124" s="100">
        <v>198881.97</v>
      </c>
      <c r="F124" s="21">
        <v>198881.97</v>
      </c>
    </row>
    <row r="125" spans="1:6" ht="15">
      <c r="A125" s="99" t="s">
        <v>6</v>
      </c>
      <c r="B125" s="102">
        <v>8438</v>
      </c>
      <c r="C125" s="73" t="s">
        <v>873</v>
      </c>
      <c r="D125" s="99">
        <v>40433003</v>
      </c>
      <c r="E125" s="100">
        <v>199736.72</v>
      </c>
      <c r="F125" s="103">
        <v>199736.72</v>
      </c>
    </row>
    <row r="126" ht="15">
      <c r="F126" s="113"/>
    </row>
    <row r="127" spans="1:6" ht="15">
      <c r="A127" s="155" t="s">
        <v>874</v>
      </c>
      <c r="B127" s="10"/>
      <c r="C127" s="10"/>
      <c r="D127" s="10"/>
      <c r="E127" s="10"/>
      <c r="F127" s="10"/>
    </row>
    <row r="128" spans="1:6" ht="30">
      <c r="A128" s="76" t="s">
        <v>0</v>
      </c>
      <c r="B128" s="76" t="s">
        <v>1</v>
      </c>
      <c r="C128" s="76" t="s">
        <v>2</v>
      </c>
      <c r="D128" s="76" t="s">
        <v>3</v>
      </c>
      <c r="E128" s="77" t="s">
        <v>4</v>
      </c>
      <c r="F128" s="77" t="s">
        <v>5</v>
      </c>
    </row>
    <row r="129" spans="1:6" ht="15">
      <c r="A129" s="102" t="s">
        <v>6</v>
      </c>
      <c r="B129" s="102">
        <v>551</v>
      </c>
      <c r="C129" s="193" t="s">
        <v>1033</v>
      </c>
      <c r="D129" s="102">
        <v>39257876</v>
      </c>
      <c r="E129" s="100">
        <v>199886.99</v>
      </c>
      <c r="F129" s="103">
        <v>197651.7</v>
      </c>
    </row>
    <row r="130" spans="1:6" ht="15">
      <c r="A130" s="102" t="s">
        <v>6</v>
      </c>
      <c r="B130" s="102">
        <v>2684</v>
      </c>
      <c r="C130" s="193" t="s">
        <v>1034</v>
      </c>
      <c r="D130" s="102">
        <v>40025705</v>
      </c>
      <c r="E130" s="100">
        <v>193141.77</v>
      </c>
      <c r="F130" s="103">
        <v>192461</v>
      </c>
    </row>
    <row r="131" spans="1:6" ht="15">
      <c r="A131" s="102" t="s">
        <v>6</v>
      </c>
      <c r="B131" s="102">
        <v>2528</v>
      </c>
      <c r="C131" s="193" t="s">
        <v>1035</v>
      </c>
      <c r="D131" s="102">
        <v>40596949</v>
      </c>
      <c r="E131" s="100">
        <v>197962.28</v>
      </c>
      <c r="F131" s="103">
        <v>171813.39</v>
      </c>
    </row>
    <row r="132" spans="1:6" ht="15">
      <c r="A132" s="102" t="s">
        <v>6</v>
      </c>
      <c r="B132" s="102">
        <v>9511</v>
      </c>
      <c r="C132" s="193" t="s">
        <v>1036</v>
      </c>
      <c r="D132" s="102">
        <v>39834940</v>
      </c>
      <c r="E132" s="100">
        <v>200000</v>
      </c>
      <c r="F132" s="103">
        <v>200000</v>
      </c>
    </row>
    <row r="133" spans="1:6" ht="15">
      <c r="A133" s="102" t="s">
        <v>6</v>
      </c>
      <c r="B133" s="102">
        <v>8584</v>
      </c>
      <c r="C133" s="193" t="s">
        <v>1037</v>
      </c>
      <c r="D133" s="102">
        <v>40527205</v>
      </c>
      <c r="E133" s="100">
        <v>199933.73</v>
      </c>
      <c r="F133" s="104">
        <v>199883</v>
      </c>
    </row>
    <row r="134" spans="1:6" ht="15">
      <c r="A134" s="102" t="s">
        <v>6</v>
      </c>
      <c r="B134" s="102">
        <v>11350</v>
      </c>
      <c r="C134" s="193" t="s">
        <v>1038</v>
      </c>
      <c r="D134" s="102">
        <v>37715640</v>
      </c>
      <c r="E134" s="100">
        <v>199315.26</v>
      </c>
      <c r="F134" s="104">
        <v>199315.26</v>
      </c>
    </row>
    <row r="135" spans="1:6" ht="15">
      <c r="A135" s="102" t="s">
        <v>6</v>
      </c>
      <c r="B135" s="102">
        <v>7020</v>
      </c>
      <c r="C135" s="193" t="s">
        <v>1039</v>
      </c>
      <c r="D135" s="102">
        <v>37881546</v>
      </c>
      <c r="E135" s="100">
        <v>199902.81</v>
      </c>
      <c r="F135" s="104">
        <v>199254.89</v>
      </c>
    </row>
    <row r="136" spans="1:6" ht="15">
      <c r="A136" s="102" t="s">
        <v>6</v>
      </c>
      <c r="B136" s="102">
        <v>269</v>
      </c>
      <c r="C136" s="193" t="s">
        <v>1040</v>
      </c>
      <c r="D136" s="102">
        <v>40243505</v>
      </c>
      <c r="E136" s="100">
        <v>188976.9</v>
      </c>
      <c r="F136" s="104">
        <v>188976.9</v>
      </c>
    </row>
    <row r="137" spans="1:6" ht="15">
      <c r="A137" s="102" t="s">
        <v>6</v>
      </c>
      <c r="B137" s="102">
        <v>7899</v>
      </c>
      <c r="C137" s="193" t="s">
        <v>1041</v>
      </c>
      <c r="D137" s="102">
        <v>40423158</v>
      </c>
      <c r="E137" s="100">
        <v>200000</v>
      </c>
      <c r="F137" s="104">
        <v>199757.2</v>
      </c>
    </row>
    <row r="138" spans="1:6" ht="15">
      <c r="A138" s="102" t="s">
        <v>6</v>
      </c>
      <c r="B138" s="102">
        <v>239</v>
      </c>
      <c r="C138" s="193" t="s">
        <v>1042</v>
      </c>
      <c r="D138" s="102">
        <v>40498045</v>
      </c>
      <c r="E138" s="100">
        <v>200000</v>
      </c>
      <c r="F138" s="104">
        <v>200000</v>
      </c>
    </row>
    <row r="139" spans="1:6" ht="15">
      <c r="A139" s="102" t="s">
        <v>6</v>
      </c>
      <c r="B139" s="102">
        <v>10814</v>
      </c>
      <c r="C139" s="193" t="s">
        <v>1043</v>
      </c>
      <c r="D139" s="102">
        <v>40615250</v>
      </c>
      <c r="E139" s="100">
        <v>195927</v>
      </c>
      <c r="F139" s="104">
        <v>175181.09</v>
      </c>
    </row>
    <row r="140" spans="1:6" ht="15">
      <c r="A140" s="102" t="s">
        <v>6</v>
      </c>
      <c r="B140" s="102">
        <v>8592</v>
      </c>
      <c r="C140" s="193" t="s">
        <v>1044</v>
      </c>
      <c r="D140" s="102">
        <v>37153305</v>
      </c>
      <c r="E140" s="100">
        <v>172516.75</v>
      </c>
      <c r="F140" s="104">
        <v>172498.39</v>
      </c>
    </row>
    <row r="141" spans="1:6" ht="15">
      <c r="A141" s="102" t="s">
        <v>6</v>
      </c>
      <c r="B141" s="102">
        <v>7655</v>
      </c>
      <c r="C141" s="193" t="s">
        <v>1045</v>
      </c>
      <c r="D141" s="102">
        <v>40170144</v>
      </c>
      <c r="E141" s="100">
        <v>199981.92</v>
      </c>
      <c r="F141" s="104">
        <v>199981.92</v>
      </c>
    </row>
    <row r="142" spans="1:6" ht="15">
      <c r="A142" s="102" t="s">
        <v>6</v>
      </c>
      <c r="B142" s="102">
        <v>11221</v>
      </c>
      <c r="C142" s="193" t="s">
        <v>1046</v>
      </c>
      <c r="D142" s="102">
        <v>40154696</v>
      </c>
      <c r="E142" s="100">
        <v>188486.42</v>
      </c>
      <c r="F142" s="104">
        <v>188486.42</v>
      </c>
    </row>
    <row r="143" spans="1:6" ht="15">
      <c r="A143" s="102" t="s">
        <v>6</v>
      </c>
      <c r="B143" s="102">
        <v>9716</v>
      </c>
      <c r="C143" s="193" t="s">
        <v>1047</v>
      </c>
      <c r="D143" s="102">
        <v>39656346</v>
      </c>
      <c r="E143" s="100">
        <v>200000</v>
      </c>
      <c r="F143" s="104">
        <v>200000</v>
      </c>
    </row>
    <row r="144" spans="1:6" ht="15">
      <c r="A144" s="102" t="s">
        <v>6</v>
      </c>
      <c r="B144" s="102">
        <v>10855</v>
      </c>
      <c r="C144" s="193" t="s">
        <v>1048</v>
      </c>
      <c r="D144" s="102">
        <v>37484201</v>
      </c>
      <c r="E144" s="100">
        <v>200000</v>
      </c>
      <c r="F144" s="104">
        <v>200000</v>
      </c>
    </row>
    <row r="145" spans="1:6" ht="15">
      <c r="A145" s="102" t="s">
        <v>6</v>
      </c>
      <c r="B145" s="102">
        <v>10737</v>
      </c>
      <c r="C145" s="193" t="s">
        <v>1049</v>
      </c>
      <c r="D145" s="102">
        <v>39588152</v>
      </c>
      <c r="E145" s="100">
        <v>200000</v>
      </c>
      <c r="F145" s="104">
        <v>200000</v>
      </c>
    </row>
    <row r="146" spans="1:6" ht="15">
      <c r="A146" s="102" t="s">
        <v>6</v>
      </c>
      <c r="B146" s="102">
        <v>1136</v>
      </c>
      <c r="C146" s="193" t="s">
        <v>1050</v>
      </c>
      <c r="D146" s="102">
        <v>37751295</v>
      </c>
      <c r="E146" s="100">
        <v>200000</v>
      </c>
      <c r="F146" s="104">
        <v>199999.64</v>
      </c>
    </row>
    <row r="147" spans="1:6" ht="15">
      <c r="A147" s="102" t="s">
        <v>6</v>
      </c>
      <c r="B147" s="102">
        <v>8578</v>
      </c>
      <c r="C147" s="193" t="s">
        <v>1051</v>
      </c>
      <c r="D147" s="102">
        <v>39669265</v>
      </c>
      <c r="E147" s="100">
        <v>200000</v>
      </c>
      <c r="F147" s="104">
        <v>200000</v>
      </c>
    </row>
    <row r="148" spans="1:6" ht="15">
      <c r="A148" s="102" t="s">
        <v>6</v>
      </c>
      <c r="B148" s="102">
        <v>3668</v>
      </c>
      <c r="C148" s="193" t="s">
        <v>1052</v>
      </c>
      <c r="D148" s="102">
        <v>39976120</v>
      </c>
      <c r="E148" s="100">
        <v>198386.54</v>
      </c>
      <c r="F148" s="104">
        <v>198314.09</v>
      </c>
    </row>
    <row r="149" spans="1:6" ht="15">
      <c r="A149" s="102" t="s">
        <v>6</v>
      </c>
      <c r="B149" s="102">
        <v>2157</v>
      </c>
      <c r="C149" s="193" t="s">
        <v>1053</v>
      </c>
      <c r="D149" s="102">
        <v>40439324</v>
      </c>
      <c r="E149" s="100">
        <v>185810.32</v>
      </c>
      <c r="F149" s="104">
        <v>182328</v>
      </c>
    </row>
    <row r="150" ht="15">
      <c r="F150" s="113"/>
    </row>
    <row r="151" spans="1:6" ht="15">
      <c r="A151" s="155" t="s">
        <v>1082</v>
      </c>
      <c r="B151" s="10"/>
      <c r="C151" s="10"/>
      <c r="D151" s="10"/>
      <c r="E151" s="10"/>
      <c r="F151" s="218"/>
    </row>
    <row r="152" spans="1:6" ht="30">
      <c r="A152" s="76" t="s">
        <v>0</v>
      </c>
      <c r="B152" s="76" t="s">
        <v>1</v>
      </c>
      <c r="C152" s="76" t="s">
        <v>2</v>
      </c>
      <c r="D152" s="76" t="s">
        <v>3</v>
      </c>
      <c r="E152" s="77" t="s">
        <v>4</v>
      </c>
      <c r="F152" s="77" t="s">
        <v>5</v>
      </c>
    </row>
    <row r="153" spans="1:6" ht="15">
      <c r="A153" s="228" t="s">
        <v>6</v>
      </c>
      <c r="B153" s="228">
        <v>4261</v>
      </c>
      <c r="C153" s="227" t="s">
        <v>1089</v>
      </c>
      <c r="D153" s="229">
        <v>37888927</v>
      </c>
      <c r="E153" s="230">
        <v>186855.98</v>
      </c>
      <c r="F153" s="231">
        <v>179872.05</v>
      </c>
    </row>
    <row r="154" spans="1:6" ht="15">
      <c r="A154" s="102" t="s">
        <v>6</v>
      </c>
      <c r="B154" s="102">
        <v>6669</v>
      </c>
      <c r="C154" s="73" t="s">
        <v>1090</v>
      </c>
      <c r="D154" s="99">
        <v>39914712</v>
      </c>
      <c r="E154" s="100">
        <v>196186.07</v>
      </c>
      <c r="F154" s="103">
        <v>196186.07</v>
      </c>
    </row>
    <row r="155" spans="1:6" ht="15">
      <c r="A155" s="102" t="s">
        <v>6</v>
      </c>
      <c r="B155" s="102">
        <v>6552</v>
      </c>
      <c r="C155" s="73" t="s">
        <v>1091</v>
      </c>
      <c r="D155" s="99">
        <v>40132710</v>
      </c>
      <c r="E155" s="100">
        <v>196767</v>
      </c>
      <c r="F155" s="103">
        <v>196767</v>
      </c>
    </row>
    <row r="156" spans="1:6" ht="15">
      <c r="A156" s="102" t="s">
        <v>6</v>
      </c>
      <c r="B156" s="102">
        <v>8080</v>
      </c>
      <c r="C156" s="73" t="s">
        <v>1092</v>
      </c>
      <c r="D156" s="99">
        <v>40476438</v>
      </c>
      <c r="E156" s="100">
        <v>199477.17</v>
      </c>
      <c r="F156" s="103">
        <v>199477.17</v>
      </c>
    </row>
    <row r="157" spans="1:6" ht="15">
      <c r="A157" s="102" t="s">
        <v>6</v>
      </c>
      <c r="B157" s="102">
        <v>9656</v>
      </c>
      <c r="C157" s="73" t="s">
        <v>1093</v>
      </c>
      <c r="D157" s="99">
        <v>40173507</v>
      </c>
      <c r="E157" s="100">
        <v>168057.9</v>
      </c>
      <c r="F157" s="104">
        <v>168057.9</v>
      </c>
    </row>
    <row r="158" spans="1:6" ht="15">
      <c r="A158" s="102" t="s">
        <v>6</v>
      </c>
      <c r="B158" s="102">
        <v>9321</v>
      </c>
      <c r="C158" s="73" t="s">
        <v>1094</v>
      </c>
      <c r="D158" s="99">
        <v>40315393</v>
      </c>
      <c r="E158" s="100">
        <v>200000</v>
      </c>
      <c r="F158" s="232">
        <v>189675</v>
      </c>
    </row>
    <row r="159" spans="1:6" ht="15">
      <c r="A159" s="102" t="s">
        <v>6</v>
      </c>
      <c r="B159" s="102">
        <v>516</v>
      </c>
      <c r="C159" s="73" t="s">
        <v>1095</v>
      </c>
      <c r="D159" s="99">
        <v>40476659</v>
      </c>
      <c r="E159" s="100">
        <v>189960.95</v>
      </c>
      <c r="F159" s="104">
        <v>189960.74</v>
      </c>
    </row>
    <row r="160" spans="1:6" ht="15">
      <c r="A160" s="102" t="s">
        <v>6</v>
      </c>
      <c r="B160" s="102">
        <v>8601</v>
      </c>
      <c r="C160" s="73" t="s">
        <v>1096</v>
      </c>
      <c r="D160" s="99">
        <v>37189856</v>
      </c>
      <c r="E160" s="100">
        <v>200000</v>
      </c>
      <c r="F160" s="104">
        <v>197837.43</v>
      </c>
    </row>
    <row r="161" spans="1:6" ht="15">
      <c r="A161" s="102" t="s">
        <v>6</v>
      </c>
      <c r="B161" s="102">
        <v>1979</v>
      </c>
      <c r="C161" s="73" t="s">
        <v>1097</v>
      </c>
      <c r="D161" s="99">
        <v>40090207</v>
      </c>
      <c r="E161" s="100">
        <v>200000</v>
      </c>
      <c r="F161" s="104">
        <v>200000</v>
      </c>
    </row>
    <row r="162" spans="1:6" ht="15">
      <c r="A162" s="102" t="s">
        <v>6</v>
      </c>
      <c r="B162" s="102">
        <v>2095</v>
      </c>
      <c r="C162" s="73" t="s">
        <v>1098</v>
      </c>
      <c r="D162" s="99">
        <v>40439391</v>
      </c>
      <c r="E162" s="100">
        <v>200000</v>
      </c>
      <c r="F162" s="104">
        <v>200000</v>
      </c>
    </row>
    <row r="163" spans="1:6" ht="15">
      <c r="A163" s="102" t="s">
        <v>6</v>
      </c>
      <c r="B163" s="102">
        <v>8134</v>
      </c>
      <c r="C163" s="73" t="s">
        <v>1099</v>
      </c>
      <c r="D163" s="99">
        <v>40094349</v>
      </c>
      <c r="E163" s="100">
        <v>199999.99</v>
      </c>
      <c r="F163" s="104">
        <v>199999.88</v>
      </c>
    </row>
    <row r="164" spans="1:6" ht="15">
      <c r="A164" s="102" t="s">
        <v>6</v>
      </c>
      <c r="B164" s="102">
        <v>295</v>
      </c>
      <c r="C164" s="73" t="s">
        <v>1100</v>
      </c>
      <c r="D164" s="99">
        <v>39359094</v>
      </c>
      <c r="E164" s="100">
        <v>199663.91</v>
      </c>
      <c r="F164" s="21">
        <v>198663.91</v>
      </c>
    </row>
    <row r="165" spans="1:6" ht="15">
      <c r="A165" s="102" t="s">
        <v>6</v>
      </c>
      <c r="B165" s="102">
        <v>2212</v>
      </c>
      <c r="C165" s="73" t="s">
        <v>1101</v>
      </c>
      <c r="D165" s="99">
        <v>40421149</v>
      </c>
      <c r="E165" s="100">
        <v>188678.22</v>
      </c>
      <c r="F165" s="21">
        <v>182228.35</v>
      </c>
    </row>
    <row r="166" spans="1:6" ht="15">
      <c r="A166" s="102" t="s">
        <v>6</v>
      </c>
      <c r="B166" s="102">
        <v>6526</v>
      </c>
      <c r="C166" s="73" t="s">
        <v>1102</v>
      </c>
      <c r="D166" s="99">
        <v>40157889</v>
      </c>
      <c r="E166" s="100">
        <v>194700</v>
      </c>
      <c r="F166" s="21">
        <v>194700</v>
      </c>
    </row>
    <row r="167" spans="1:6" ht="15">
      <c r="A167" s="102" t="s">
        <v>6</v>
      </c>
      <c r="B167" s="102">
        <v>1862</v>
      </c>
      <c r="C167" s="73" t="s">
        <v>1103</v>
      </c>
      <c r="D167" s="99">
        <v>40357593</v>
      </c>
      <c r="E167" s="100">
        <v>199920</v>
      </c>
      <c r="F167" s="21">
        <v>199920</v>
      </c>
    </row>
    <row r="168" spans="1:6" ht="15">
      <c r="A168" s="102" t="s">
        <v>6</v>
      </c>
      <c r="B168" s="102">
        <v>3224</v>
      </c>
      <c r="C168" s="73" t="s">
        <v>1104</v>
      </c>
      <c r="D168" s="99">
        <v>37932755</v>
      </c>
      <c r="E168" s="100">
        <v>199924</v>
      </c>
      <c r="F168" s="21">
        <v>199924</v>
      </c>
    </row>
    <row r="169" spans="1:6" ht="15">
      <c r="A169" s="102" t="s">
        <v>6</v>
      </c>
      <c r="B169" s="102">
        <v>2985</v>
      </c>
      <c r="C169" s="73" t="s">
        <v>1105</v>
      </c>
      <c r="D169" s="99">
        <v>40412124</v>
      </c>
      <c r="E169" s="100">
        <v>198420.61</v>
      </c>
      <c r="F169" s="21">
        <v>198390.76</v>
      </c>
    </row>
    <row r="170" spans="1:6" ht="15">
      <c r="A170" s="102" t="s">
        <v>6</v>
      </c>
      <c r="B170" s="102">
        <v>1577</v>
      </c>
      <c r="C170" s="73" t="s">
        <v>1106</v>
      </c>
      <c r="D170" s="99">
        <v>39366881</v>
      </c>
      <c r="E170" s="100">
        <v>200000</v>
      </c>
      <c r="F170" s="21">
        <v>200000</v>
      </c>
    </row>
    <row r="171" spans="1:6" ht="15">
      <c r="A171" s="102" t="s">
        <v>6</v>
      </c>
      <c r="B171" s="102">
        <v>10152</v>
      </c>
      <c r="C171" s="73" t="s">
        <v>1107</v>
      </c>
      <c r="D171" s="99">
        <v>40546223</v>
      </c>
      <c r="E171" s="100">
        <v>198064.17</v>
      </c>
      <c r="F171" s="21">
        <v>198064.17</v>
      </c>
    </row>
    <row r="172" spans="1:6" ht="15">
      <c r="A172" s="102" t="s">
        <v>6</v>
      </c>
      <c r="B172" s="102">
        <v>10019</v>
      </c>
      <c r="C172" s="73" t="s">
        <v>1108</v>
      </c>
      <c r="D172" s="99">
        <v>40597111</v>
      </c>
      <c r="E172" s="100">
        <v>200000</v>
      </c>
      <c r="F172" s="21">
        <v>200000</v>
      </c>
    </row>
    <row r="173" spans="1:6" ht="15">
      <c r="A173" s="102" t="s">
        <v>6</v>
      </c>
      <c r="B173" s="102">
        <v>10752</v>
      </c>
      <c r="C173" s="73" t="s">
        <v>1109</v>
      </c>
      <c r="D173" s="99">
        <v>40591038</v>
      </c>
      <c r="E173" s="100">
        <v>199999.68</v>
      </c>
      <c r="F173" s="21">
        <v>199999.68</v>
      </c>
    </row>
    <row r="174" spans="1:6" ht="15">
      <c r="A174" s="102" t="s">
        <v>6</v>
      </c>
      <c r="B174" s="102">
        <v>7737</v>
      </c>
      <c r="C174" s="73" t="s">
        <v>1110</v>
      </c>
      <c r="D174" s="99">
        <v>40223028</v>
      </c>
      <c r="E174" s="100">
        <v>199218.61</v>
      </c>
      <c r="F174" s="21">
        <v>199218.61</v>
      </c>
    </row>
    <row r="175" spans="1:6" ht="15">
      <c r="A175" s="102" t="s">
        <v>6</v>
      </c>
      <c r="B175" s="102">
        <v>9676</v>
      </c>
      <c r="C175" s="73" t="s">
        <v>1111</v>
      </c>
      <c r="D175" s="99">
        <v>40240479</v>
      </c>
      <c r="E175" s="100">
        <v>198972.55</v>
      </c>
      <c r="F175" s="21">
        <v>197056.52</v>
      </c>
    </row>
    <row r="176" spans="1:6" ht="15">
      <c r="A176" s="22"/>
      <c r="B176" s="22"/>
      <c r="C176" s="22"/>
      <c r="D176" s="22"/>
      <c r="E176" s="22"/>
      <c r="F176" s="152"/>
    </row>
    <row r="177" spans="1:6" ht="15">
      <c r="A177" s="155" t="s">
        <v>1164</v>
      </c>
      <c r="B177" s="153"/>
      <c r="C177" s="153"/>
      <c r="D177" s="153"/>
      <c r="E177" s="153"/>
      <c r="F177" s="156"/>
    </row>
    <row r="178" spans="1:6" ht="30">
      <c r="A178" s="76" t="s">
        <v>0</v>
      </c>
      <c r="B178" s="76" t="s">
        <v>1</v>
      </c>
      <c r="C178" s="76" t="s">
        <v>2</v>
      </c>
      <c r="D178" s="76" t="s">
        <v>3</v>
      </c>
      <c r="E178" s="77" t="s">
        <v>4</v>
      </c>
      <c r="F178" s="77" t="s">
        <v>5</v>
      </c>
    </row>
    <row r="179" spans="1:12" ht="15">
      <c r="A179" s="102" t="s">
        <v>6</v>
      </c>
      <c r="B179" s="102">
        <v>8352</v>
      </c>
      <c r="C179" s="73" t="s">
        <v>1186</v>
      </c>
      <c r="D179" s="99">
        <v>38524126</v>
      </c>
      <c r="E179" s="100">
        <v>199075.8</v>
      </c>
      <c r="F179" s="103">
        <v>199075.8</v>
      </c>
      <c r="L179" s="297"/>
    </row>
    <row r="180" spans="1:12" ht="15">
      <c r="A180" s="102" t="s">
        <v>6</v>
      </c>
      <c r="B180" s="102">
        <v>1460</v>
      </c>
      <c r="C180" s="73" t="s">
        <v>1187</v>
      </c>
      <c r="D180" s="99">
        <v>40538816</v>
      </c>
      <c r="E180" s="100">
        <v>179078.87</v>
      </c>
      <c r="F180" s="104">
        <v>179078.87</v>
      </c>
      <c r="L180" s="297"/>
    </row>
    <row r="181" spans="1:12" ht="15">
      <c r="A181" s="102" t="s">
        <v>6</v>
      </c>
      <c r="B181" s="102">
        <v>8979</v>
      </c>
      <c r="C181" s="73" t="s">
        <v>1188</v>
      </c>
      <c r="D181" s="99">
        <v>40116161</v>
      </c>
      <c r="E181" s="100">
        <v>194580.49</v>
      </c>
      <c r="F181" s="104">
        <v>194580.49</v>
      </c>
      <c r="L181" s="297"/>
    </row>
    <row r="182" spans="1:12" ht="15">
      <c r="A182" s="102" t="s">
        <v>6</v>
      </c>
      <c r="B182" s="102">
        <v>8715</v>
      </c>
      <c r="C182" s="73" t="s">
        <v>1189</v>
      </c>
      <c r="D182" s="99">
        <v>39625439</v>
      </c>
      <c r="E182" s="100">
        <v>199994.8</v>
      </c>
      <c r="F182" s="104">
        <v>199994.8</v>
      </c>
      <c r="L182" s="297"/>
    </row>
    <row r="183" spans="1:12" ht="15">
      <c r="A183" s="102" t="s">
        <v>6</v>
      </c>
      <c r="B183" s="102">
        <v>6864</v>
      </c>
      <c r="C183" s="73" t="s">
        <v>1190</v>
      </c>
      <c r="D183" s="99">
        <v>37650932</v>
      </c>
      <c r="E183" s="100">
        <v>199438</v>
      </c>
      <c r="F183" s="104">
        <v>199437.87</v>
      </c>
      <c r="L183" s="297"/>
    </row>
    <row r="184" spans="1:12" ht="15">
      <c r="A184" s="102" t="s">
        <v>6</v>
      </c>
      <c r="B184" s="102">
        <v>763</v>
      </c>
      <c r="C184" s="73" t="s">
        <v>1191</v>
      </c>
      <c r="D184" s="99">
        <v>40263189</v>
      </c>
      <c r="E184" s="100">
        <v>190776.32</v>
      </c>
      <c r="F184" s="104">
        <v>189776.23</v>
      </c>
      <c r="L184" s="297"/>
    </row>
    <row r="185" spans="1:12" ht="15">
      <c r="A185" s="102" t="s">
        <v>6</v>
      </c>
      <c r="B185" s="102">
        <v>11305</v>
      </c>
      <c r="C185" s="73" t="s">
        <v>1192</v>
      </c>
      <c r="D185" s="99">
        <v>40291510</v>
      </c>
      <c r="E185" s="100">
        <v>199500</v>
      </c>
      <c r="F185" s="104">
        <v>199500</v>
      </c>
      <c r="L185" s="297"/>
    </row>
    <row r="186" spans="1:12" ht="15">
      <c r="A186" s="102" t="s">
        <v>6</v>
      </c>
      <c r="B186" s="102">
        <v>4264</v>
      </c>
      <c r="C186" s="73" t="s">
        <v>1193</v>
      </c>
      <c r="D186" s="99">
        <v>39368351</v>
      </c>
      <c r="E186" s="100">
        <v>198410.3</v>
      </c>
      <c r="F186" s="104">
        <v>198410.3</v>
      </c>
      <c r="L186" s="297"/>
    </row>
    <row r="187" spans="1:12" ht="15">
      <c r="A187" s="102" t="s">
        <v>6</v>
      </c>
      <c r="B187" s="102">
        <v>3806</v>
      </c>
      <c r="C187" s="73" t="s">
        <v>1194</v>
      </c>
      <c r="D187" s="99">
        <v>40398399</v>
      </c>
      <c r="E187" s="100">
        <v>198833.31</v>
      </c>
      <c r="F187" s="104">
        <v>198833.31</v>
      </c>
      <c r="L187" s="297"/>
    </row>
    <row r="188" spans="1:12" ht="15">
      <c r="A188" s="102" t="s">
        <v>6</v>
      </c>
      <c r="B188" s="102">
        <v>10436</v>
      </c>
      <c r="C188" s="73" t="s">
        <v>1195</v>
      </c>
      <c r="D188" s="99">
        <v>375048848</v>
      </c>
      <c r="E188" s="100">
        <v>199409.99</v>
      </c>
      <c r="F188" s="104">
        <v>174366.73</v>
      </c>
      <c r="L188" s="297"/>
    </row>
    <row r="189" spans="1:12" ht="15">
      <c r="A189" s="102" t="s">
        <v>6</v>
      </c>
      <c r="B189" s="102">
        <v>5743</v>
      </c>
      <c r="C189" s="73" t="s">
        <v>1196</v>
      </c>
      <c r="D189" s="99">
        <v>40149681</v>
      </c>
      <c r="E189" s="100">
        <v>200000</v>
      </c>
      <c r="F189" s="104">
        <v>200000</v>
      </c>
      <c r="L189" s="297"/>
    </row>
    <row r="190" spans="1:12" ht="15">
      <c r="A190" s="102" t="s">
        <v>6</v>
      </c>
      <c r="B190" s="102">
        <v>6708</v>
      </c>
      <c r="C190" s="73" t="s">
        <v>1197</v>
      </c>
      <c r="D190" s="99">
        <v>37888439</v>
      </c>
      <c r="E190" s="100">
        <v>200000</v>
      </c>
      <c r="F190" s="104">
        <v>200000</v>
      </c>
      <c r="L190" s="297"/>
    </row>
    <row r="191" spans="1:12" ht="15">
      <c r="A191" s="102" t="s">
        <v>6</v>
      </c>
      <c r="B191" s="102">
        <v>10141</v>
      </c>
      <c r="C191" s="73" t="s">
        <v>1198</v>
      </c>
      <c r="D191" s="99">
        <v>40195980</v>
      </c>
      <c r="E191" s="100">
        <v>199742.2</v>
      </c>
      <c r="F191" s="104">
        <v>199148.39</v>
      </c>
      <c r="L191" s="297"/>
    </row>
    <row r="192" spans="1:12" ht="15">
      <c r="A192" s="102" t="s">
        <v>6</v>
      </c>
      <c r="B192" s="102">
        <v>8087</v>
      </c>
      <c r="C192" s="73" t="s">
        <v>1199</v>
      </c>
      <c r="D192" s="99">
        <v>40486911</v>
      </c>
      <c r="E192" s="100">
        <v>200000</v>
      </c>
      <c r="F192" s="104">
        <v>199152.79</v>
      </c>
      <c r="L192" s="297"/>
    </row>
    <row r="193" spans="1:12" ht="15">
      <c r="A193" s="102" t="s">
        <v>6</v>
      </c>
      <c r="B193" s="102">
        <v>10308</v>
      </c>
      <c r="C193" s="193" t="s">
        <v>1200</v>
      </c>
      <c r="D193" s="102">
        <v>40366141</v>
      </c>
      <c r="E193" s="100">
        <v>100967.84</v>
      </c>
      <c r="F193" s="247">
        <v>100777.44</v>
      </c>
      <c r="L193" s="298"/>
    </row>
    <row r="194" spans="1:12" ht="15">
      <c r="A194" s="102" t="s">
        <v>6</v>
      </c>
      <c r="B194" s="102">
        <v>711</v>
      </c>
      <c r="C194" s="73" t="s">
        <v>1201</v>
      </c>
      <c r="D194" s="99">
        <v>40605788</v>
      </c>
      <c r="E194" s="100">
        <v>162163.47</v>
      </c>
      <c r="F194" s="104">
        <v>157902.07</v>
      </c>
      <c r="L194" s="297"/>
    </row>
    <row r="195" ht="15">
      <c r="F195" s="243"/>
    </row>
    <row r="196" spans="1:6" ht="15">
      <c r="A196" s="276" t="s">
        <v>1264</v>
      </c>
      <c r="B196" s="277"/>
      <c r="C196" s="278"/>
      <c r="D196" s="277"/>
      <c r="E196" s="277"/>
      <c r="F196" s="279"/>
    </row>
    <row r="197" spans="1:6" ht="30">
      <c r="A197" s="280" t="s">
        <v>0</v>
      </c>
      <c r="B197" s="280" t="s">
        <v>1</v>
      </c>
      <c r="C197" s="280" t="s">
        <v>2</v>
      </c>
      <c r="D197" s="280" t="s">
        <v>3</v>
      </c>
      <c r="E197" s="281" t="s">
        <v>4</v>
      </c>
      <c r="F197" s="281" t="s">
        <v>5</v>
      </c>
    </row>
    <row r="198" spans="1:6" ht="15">
      <c r="A198" s="102" t="s">
        <v>6</v>
      </c>
      <c r="B198" s="102">
        <v>2787</v>
      </c>
      <c r="C198" s="73" t="s">
        <v>1286</v>
      </c>
      <c r="D198" s="99">
        <v>40584162</v>
      </c>
      <c r="E198" s="100">
        <v>199991</v>
      </c>
      <c r="F198" s="104">
        <v>195480.04</v>
      </c>
    </row>
    <row r="199" spans="1:6" ht="15">
      <c r="A199" s="102" t="s">
        <v>6</v>
      </c>
      <c r="B199" s="102">
        <v>11280</v>
      </c>
      <c r="C199" s="73" t="s">
        <v>1287</v>
      </c>
      <c r="D199" s="99">
        <v>40284394</v>
      </c>
      <c r="E199" s="100">
        <v>199000</v>
      </c>
      <c r="F199" s="104">
        <v>195553.16</v>
      </c>
    </row>
    <row r="200" spans="1:6" ht="15">
      <c r="A200" s="102" t="s">
        <v>6</v>
      </c>
      <c r="B200" s="102">
        <v>4583</v>
      </c>
      <c r="C200" s="73" t="s">
        <v>1288</v>
      </c>
      <c r="D200" s="99">
        <v>40421130</v>
      </c>
      <c r="E200" s="100">
        <v>199733.2</v>
      </c>
      <c r="F200" s="104">
        <v>195661.82</v>
      </c>
    </row>
    <row r="201" spans="1:6" ht="15">
      <c r="A201" s="102" t="s">
        <v>6</v>
      </c>
      <c r="B201" s="102">
        <v>4589</v>
      </c>
      <c r="C201" s="73" t="s">
        <v>1289</v>
      </c>
      <c r="D201" s="99">
        <v>37791508</v>
      </c>
      <c r="E201" s="100">
        <v>196324.48</v>
      </c>
      <c r="F201" s="104">
        <v>195153.75</v>
      </c>
    </row>
    <row r="202" spans="1:6" ht="15">
      <c r="A202" s="102" t="s">
        <v>6</v>
      </c>
      <c r="B202" s="102">
        <v>6691</v>
      </c>
      <c r="C202" s="73" t="s">
        <v>1290</v>
      </c>
      <c r="D202" s="99">
        <v>40240568</v>
      </c>
      <c r="E202" s="100">
        <v>199500</v>
      </c>
      <c r="F202" s="104">
        <v>199500</v>
      </c>
    </row>
    <row r="203" spans="1:6" ht="15">
      <c r="A203" s="22"/>
      <c r="B203" s="22"/>
      <c r="C203" s="22"/>
      <c r="D203" s="22"/>
      <c r="E203" s="22"/>
      <c r="F203" s="152"/>
    </row>
    <row r="204" spans="1:6" ht="15">
      <c r="A204" s="240" t="s">
        <v>1291</v>
      </c>
      <c r="B204" s="28"/>
      <c r="C204" s="20"/>
      <c r="D204" s="28"/>
      <c r="E204" s="28"/>
      <c r="F204" s="158"/>
    </row>
    <row r="205" spans="1:6" ht="30">
      <c r="A205" s="74" t="s">
        <v>0</v>
      </c>
      <c r="B205" s="74" t="s">
        <v>1</v>
      </c>
      <c r="C205" s="74" t="s">
        <v>2</v>
      </c>
      <c r="D205" s="74" t="s">
        <v>3</v>
      </c>
      <c r="E205" s="75" t="s">
        <v>4</v>
      </c>
      <c r="F205" s="75" t="s">
        <v>5</v>
      </c>
    </row>
    <row r="206" spans="1:6" ht="15">
      <c r="A206" s="102" t="s">
        <v>6</v>
      </c>
      <c r="B206" s="102">
        <v>11178</v>
      </c>
      <c r="C206" s="73" t="s">
        <v>1353</v>
      </c>
      <c r="D206" s="99">
        <v>40190613</v>
      </c>
      <c r="E206" s="100">
        <v>176341.39</v>
      </c>
      <c r="F206" s="103">
        <v>176341.39</v>
      </c>
    </row>
    <row r="207" spans="1:6" ht="15">
      <c r="A207" s="102" t="s">
        <v>6</v>
      </c>
      <c r="B207" s="102">
        <v>1864</v>
      </c>
      <c r="C207" s="73" t="s">
        <v>1354</v>
      </c>
      <c r="D207" s="99">
        <v>38091596</v>
      </c>
      <c r="E207" s="100">
        <v>200000</v>
      </c>
      <c r="F207" s="103">
        <v>200000</v>
      </c>
    </row>
    <row r="208" spans="1:6" ht="15">
      <c r="A208" s="102" t="s">
        <v>6</v>
      </c>
      <c r="B208" s="102">
        <v>6593</v>
      </c>
      <c r="C208" s="73" t="s">
        <v>1355</v>
      </c>
      <c r="D208" s="99">
        <v>39862524</v>
      </c>
      <c r="E208" s="100">
        <v>195000</v>
      </c>
      <c r="F208" s="104">
        <v>195000</v>
      </c>
    </row>
    <row r="209" spans="1:6" ht="15">
      <c r="A209" s="102" t="s">
        <v>6</v>
      </c>
      <c r="B209" s="102">
        <v>2850</v>
      </c>
      <c r="C209" s="73" t="s">
        <v>1356</v>
      </c>
      <c r="D209" s="99">
        <v>40316267</v>
      </c>
      <c r="E209" s="100">
        <v>199897.07</v>
      </c>
      <c r="F209" s="104">
        <v>199895.75</v>
      </c>
    </row>
    <row r="210" spans="1:6" ht="15">
      <c r="A210" s="102" t="s">
        <v>6</v>
      </c>
      <c r="B210" s="102">
        <v>4587</v>
      </c>
      <c r="C210" s="73" t="s">
        <v>1357</v>
      </c>
      <c r="D210" s="99">
        <v>39640161</v>
      </c>
      <c r="E210" s="100">
        <v>200000</v>
      </c>
      <c r="F210" s="104">
        <v>200000</v>
      </c>
    </row>
    <row r="211" spans="1:6" ht="15">
      <c r="A211" s="102" t="s">
        <v>6</v>
      </c>
      <c r="B211" s="102">
        <v>5565</v>
      </c>
      <c r="C211" s="73" t="s">
        <v>1358</v>
      </c>
      <c r="D211" s="99">
        <v>39196426</v>
      </c>
      <c r="E211" s="100">
        <v>178989.88</v>
      </c>
      <c r="F211" s="104">
        <v>178989.87</v>
      </c>
    </row>
    <row r="212" ht="15">
      <c r="F212" s="243"/>
    </row>
    <row r="213" spans="1:6" ht="15">
      <c r="A213" s="240" t="s">
        <v>1371</v>
      </c>
      <c r="B213" s="28"/>
      <c r="C213" s="305"/>
      <c r="D213" s="28"/>
      <c r="E213" s="28"/>
      <c r="F213" s="158"/>
    </row>
    <row r="214" spans="1:6" ht="30">
      <c r="A214" s="74" t="s">
        <v>0</v>
      </c>
      <c r="B214" s="74" t="s">
        <v>1</v>
      </c>
      <c r="C214" s="74" t="s">
        <v>2</v>
      </c>
      <c r="D214" s="74" t="s">
        <v>3</v>
      </c>
      <c r="E214" s="75" t="s">
        <v>4</v>
      </c>
      <c r="F214" s="75" t="s">
        <v>5</v>
      </c>
    </row>
    <row r="215" spans="1:6" ht="15">
      <c r="A215" s="102" t="s">
        <v>6</v>
      </c>
      <c r="B215" s="102">
        <v>8428</v>
      </c>
      <c r="C215" s="73" t="s">
        <v>1412</v>
      </c>
      <c r="D215" s="99">
        <v>40166011</v>
      </c>
      <c r="E215" s="100">
        <v>200000</v>
      </c>
      <c r="F215" s="103">
        <v>199994.18</v>
      </c>
    </row>
    <row r="216" spans="1:6" ht="15">
      <c r="A216" s="102" t="s">
        <v>6</v>
      </c>
      <c r="B216" s="102">
        <v>3787</v>
      </c>
      <c r="C216" s="73" t="s">
        <v>1413</v>
      </c>
      <c r="D216" s="99">
        <v>39287133</v>
      </c>
      <c r="E216" s="100">
        <v>184807.75</v>
      </c>
      <c r="F216" s="104">
        <v>184807.75</v>
      </c>
    </row>
    <row r="217" spans="1:6" ht="15">
      <c r="A217" s="102" t="s">
        <v>6</v>
      </c>
      <c r="B217" s="102">
        <v>4582</v>
      </c>
      <c r="C217" s="73" t="s">
        <v>1414</v>
      </c>
      <c r="D217" s="99">
        <v>37098430</v>
      </c>
      <c r="E217" s="100">
        <v>193839</v>
      </c>
      <c r="F217" s="104">
        <v>193121.85</v>
      </c>
    </row>
    <row r="218" spans="1:6" ht="15">
      <c r="A218" s="102" t="s">
        <v>6</v>
      </c>
      <c r="B218" s="102">
        <v>568</v>
      </c>
      <c r="C218" s="73" t="s">
        <v>1415</v>
      </c>
      <c r="D218" s="99">
        <v>40246684</v>
      </c>
      <c r="E218" s="100">
        <v>200000</v>
      </c>
      <c r="F218" s="104">
        <v>200000</v>
      </c>
    </row>
    <row r="219" ht="15">
      <c r="F219" s="24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33"/>
  <sheetViews>
    <sheetView tabSelected="1" zoomScalePageLayoutView="0" workbookViewId="0" topLeftCell="A112">
      <selection activeCell="K126" sqref="K126"/>
    </sheetView>
  </sheetViews>
  <sheetFormatPr defaultColWidth="9.140625" defaultRowHeight="15"/>
  <cols>
    <col min="1" max="1" width="17.57421875" style="0" customWidth="1"/>
    <col min="2" max="2" width="11.421875" style="0" customWidth="1"/>
    <col min="3" max="3" width="30.8515625" style="0" customWidth="1"/>
    <col min="4" max="4" width="14.28125" style="0" customWidth="1"/>
    <col min="5" max="5" width="18.00390625" style="0" customWidth="1"/>
    <col min="6" max="6" width="17.7109375" style="0" customWidth="1"/>
  </cols>
  <sheetData>
    <row r="2" spans="1:6" ht="15.75" thickBot="1">
      <c r="A2" s="22" t="s">
        <v>300</v>
      </c>
      <c r="B2" s="22"/>
      <c r="C2" s="22"/>
      <c r="D2" s="22"/>
      <c r="E2" s="22"/>
      <c r="F2" s="22"/>
    </row>
    <row r="3" spans="1:6" ht="30">
      <c r="A3" s="23" t="s">
        <v>0</v>
      </c>
      <c r="B3" s="24" t="s">
        <v>1</v>
      </c>
      <c r="C3" s="24" t="s">
        <v>2</v>
      </c>
      <c r="D3" s="24" t="s">
        <v>3</v>
      </c>
      <c r="E3" s="25" t="s">
        <v>4</v>
      </c>
      <c r="F3" s="26" t="s">
        <v>5</v>
      </c>
    </row>
    <row r="4" spans="1:6" ht="15">
      <c r="A4" s="20" t="s">
        <v>636</v>
      </c>
      <c r="B4" s="20">
        <v>4280</v>
      </c>
      <c r="C4" s="20" t="s">
        <v>637</v>
      </c>
      <c r="D4" s="20">
        <v>37618885</v>
      </c>
      <c r="E4" s="78">
        <v>199380.59</v>
      </c>
      <c r="F4" s="78">
        <v>199380.59</v>
      </c>
    </row>
    <row r="5" spans="1:6" ht="15">
      <c r="A5" s="20" t="s">
        <v>636</v>
      </c>
      <c r="B5" s="20">
        <v>8075</v>
      </c>
      <c r="C5" s="20" t="s">
        <v>638</v>
      </c>
      <c r="D5" s="20">
        <v>39240505</v>
      </c>
      <c r="E5" s="78">
        <v>199999.97</v>
      </c>
      <c r="F5" s="78">
        <v>199952.8</v>
      </c>
    </row>
    <row r="6" spans="1:6" ht="15">
      <c r="A6" s="20" t="s">
        <v>636</v>
      </c>
      <c r="B6" s="20">
        <v>3790</v>
      </c>
      <c r="C6" s="20" t="s">
        <v>639</v>
      </c>
      <c r="D6" s="20">
        <v>40518410</v>
      </c>
      <c r="E6" s="78">
        <v>136000</v>
      </c>
      <c r="F6" s="78">
        <v>136000</v>
      </c>
    </row>
    <row r="7" spans="1:6" ht="15">
      <c r="A7" s="20" t="s">
        <v>636</v>
      </c>
      <c r="B7" s="20">
        <v>5432</v>
      </c>
      <c r="C7" s="20" t="s">
        <v>640</v>
      </c>
      <c r="D7" s="20">
        <v>39553898</v>
      </c>
      <c r="E7" s="78">
        <v>200000</v>
      </c>
      <c r="F7" s="78">
        <v>200000</v>
      </c>
    </row>
    <row r="8" spans="1:6" ht="15">
      <c r="A8" s="20" t="s">
        <v>636</v>
      </c>
      <c r="B8" s="20">
        <v>1969</v>
      </c>
      <c r="C8" s="20" t="s">
        <v>641</v>
      </c>
      <c r="D8" s="20">
        <v>38438718</v>
      </c>
      <c r="E8" s="78">
        <v>199939.91</v>
      </c>
      <c r="F8" s="78">
        <v>19932.91</v>
      </c>
    </row>
    <row r="9" spans="1:6" ht="15">
      <c r="A9" s="20" t="s">
        <v>636</v>
      </c>
      <c r="B9" s="20">
        <v>10843</v>
      </c>
      <c r="C9" s="20" t="s">
        <v>642</v>
      </c>
      <c r="D9" s="20">
        <v>39897247</v>
      </c>
      <c r="E9" s="78">
        <v>198403.36</v>
      </c>
      <c r="F9" s="78">
        <v>194403.35</v>
      </c>
    </row>
    <row r="10" spans="1:6" ht="15">
      <c r="A10" s="20" t="s">
        <v>636</v>
      </c>
      <c r="B10" s="20">
        <v>3027</v>
      </c>
      <c r="C10" s="20" t="s">
        <v>643</v>
      </c>
      <c r="D10" s="20">
        <v>40527701</v>
      </c>
      <c r="E10" s="78">
        <v>200000</v>
      </c>
      <c r="F10" s="78">
        <v>199599</v>
      </c>
    </row>
    <row r="11" spans="1:6" ht="15">
      <c r="A11" s="22"/>
      <c r="B11" s="22"/>
      <c r="C11" s="22"/>
      <c r="D11" s="22"/>
      <c r="E11" s="22"/>
      <c r="F11" s="152"/>
    </row>
    <row r="12" spans="1:6" ht="15">
      <c r="A12" s="22"/>
      <c r="B12" s="22"/>
      <c r="C12" s="22"/>
      <c r="D12" s="22"/>
      <c r="E12" s="22"/>
      <c r="F12" s="22"/>
    </row>
    <row r="13" spans="1:6" ht="15.75" thickBot="1">
      <c r="A13" s="22" t="s">
        <v>301</v>
      </c>
      <c r="B13" s="22"/>
      <c r="C13" s="22"/>
      <c r="D13" s="22"/>
      <c r="E13" s="22"/>
      <c r="F13" s="22"/>
    </row>
    <row r="14" spans="1:6" ht="27" customHeight="1" thickBot="1">
      <c r="A14" s="87" t="s">
        <v>0</v>
      </c>
      <c r="B14" s="88" t="s">
        <v>1</v>
      </c>
      <c r="C14" s="88" t="s">
        <v>2</v>
      </c>
      <c r="D14" s="88" t="s">
        <v>3</v>
      </c>
      <c r="E14" s="89" t="s">
        <v>4</v>
      </c>
      <c r="F14" s="90" t="s">
        <v>5</v>
      </c>
    </row>
    <row r="15" spans="1:6" ht="15">
      <c r="A15" s="20" t="s">
        <v>134</v>
      </c>
      <c r="B15" s="22">
        <v>5465</v>
      </c>
      <c r="C15" s="91" t="s">
        <v>107</v>
      </c>
      <c r="D15" s="20">
        <v>40238614</v>
      </c>
      <c r="E15" s="78">
        <v>200000</v>
      </c>
      <c r="F15" s="78">
        <v>200000</v>
      </c>
    </row>
    <row r="16" spans="1:6" ht="15">
      <c r="A16" s="20" t="s">
        <v>135</v>
      </c>
      <c r="B16" s="20">
        <v>10328</v>
      </c>
      <c r="C16" s="91" t="s">
        <v>108</v>
      </c>
      <c r="D16" s="20">
        <v>37906675</v>
      </c>
      <c r="E16" s="78">
        <v>199288.08</v>
      </c>
      <c r="F16" s="78">
        <v>199288.08</v>
      </c>
    </row>
    <row r="17" spans="1:6" ht="15">
      <c r="A17" s="20" t="s">
        <v>134</v>
      </c>
      <c r="B17" s="20">
        <v>6566</v>
      </c>
      <c r="C17" s="107" t="s">
        <v>109</v>
      </c>
      <c r="D17" s="20">
        <v>37941494</v>
      </c>
      <c r="E17" s="78">
        <v>161714</v>
      </c>
      <c r="F17" s="78">
        <v>153195.26</v>
      </c>
    </row>
    <row r="18" spans="1:6" ht="15">
      <c r="A18" s="20" t="s">
        <v>134</v>
      </c>
      <c r="B18" s="20">
        <v>4330</v>
      </c>
      <c r="C18" s="91" t="s">
        <v>110</v>
      </c>
      <c r="D18" s="20">
        <v>40239415</v>
      </c>
      <c r="E18" s="78">
        <v>170059.6</v>
      </c>
      <c r="F18" s="78">
        <v>170059.6</v>
      </c>
    </row>
    <row r="19" spans="1:6" ht="15">
      <c r="A19" s="20" t="s">
        <v>134</v>
      </c>
      <c r="B19" s="20">
        <v>4054</v>
      </c>
      <c r="C19" s="91" t="s">
        <v>111</v>
      </c>
      <c r="D19" s="20">
        <v>40585478</v>
      </c>
      <c r="E19" s="78">
        <v>200000</v>
      </c>
      <c r="F19" s="78">
        <v>200000</v>
      </c>
    </row>
    <row r="20" spans="1:6" ht="15">
      <c r="A20" s="20" t="s">
        <v>134</v>
      </c>
      <c r="B20" s="20">
        <v>4212</v>
      </c>
      <c r="C20" s="91" t="s">
        <v>112</v>
      </c>
      <c r="D20" s="20">
        <v>37648070</v>
      </c>
      <c r="E20" s="78">
        <v>171338.55</v>
      </c>
      <c r="F20" s="78">
        <v>171338.55</v>
      </c>
    </row>
    <row r="21" spans="1:6" ht="30">
      <c r="A21" s="20" t="s">
        <v>134</v>
      </c>
      <c r="B21" s="20">
        <v>2327</v>
      </c>
      <c r="C21" s="91" t="s">
        <v>113</v>
      </c>
      <c r="D21" s="20">
        <v>40512662</v>
      </c>
      <c r="E21" s="78">
        <v>193493</v>
      </c>
      <c r="F21" s="78">
        <v>193493</v>
      </c>
    </row>
    <row r="22" spans="1:6" ht="15">
      <c r="A22" s="20" t="s">
        <v>134</v>
      </c>
      <c r="B22" s="20">
        <v>4959</v>
      </c>
      <c r="C22" s="91" t="s">
        <v>114</v>
      </c>
      <c r="D22" s="20">
        <v>40572605</v>
      </c>
      <c r="E22" s="78">
        <v>199931.48</v>
      </c>
      <c r="F22" s="78">
        <v>199931.47</v>
      </c>
    </row>
    <row r="23" spans="1:6" ht="15">
      <c r="A23" s="20" t="s">
        <v>134</v>
      </c>
      <c r="B23" s="20">
        <v>4150</v>
      </c>
      <c r="C23" s="91" t="s">
        <v>115</v>
      </c>
      <c r="D23" s="20">
        <v>40616507</v>
      </c>
      <c r="E23" s="78">
        <v>200000</v>
      </c>
      <c r="F23" s="78">
        <v>200000</v>
      </c>
    </row>
    <row r="24" spans="1:6" ht="15">
      <c r="A24" s="20" t="s">
        <v>134</v>
      </c>
      <c r="B24" s="108">
        <v>4988</v>
      </c>
      <c r="C24" s="20" t="s">
        <v>116</v>
      </c>
      <c r="D24" s="20">
        <v>39908621</v>
      </c>
      <c r="E24" s="78">
        <v>190612</v>
      </c>
      <c r="F24" s="78">
        <v>190612</v>
      </c>
    </row>
    <row r="25" spans="1:6" ht="15">
      <c r="A25" s="20" t="s">
        <v>134</v>
      </c>
      <c r="B25" s="20">
        <v>4897</v>
      </c>
      <c r="C25" s="91" t="s">
        <v>117</v>
      </c>
      <c r="D25" s="20">
        <v>40493170</v>
      </c>
      <c r="E25" s="78">
        <v>200000</v>
      </c>
      <c r="F25" s="78">
        <v>200000</v>
      </c>
    </row>
    <row r="26" spans="1:6" ht="15">
      <c r="A26" s="20" t="s">
        <v>134</v>
      </c>
      <c r="B26" s="20">
        <v>7688</v>
      </c>
      <c r="C26" s="91" t="s">
        <v>118</v>
      </c>
      <c r="D26" s="20">
        <v>40390964</v>
      </c>
      <c r="E26" s="78">
        <v>200000</v>
      </c>
      <c r="F26" s="78">
        <v>169213.26</v>
      </c>
    </row>
    <row r="27" spans="1:6" ht="15">
      <c r="A27" s="20" t="s">
        <v>134</v>
      </c>
      <c r="B27" s="20">
        <v>5457</v>
      </c>
      <c r="C27" s="91" t="s">
        <v>119</v>
      </c>
      <c r="D27" s="20">
        <v>40165253</v>
      </c>
      <c r="E27" s="78">
        <v>196260.68</v>
      </c>
      <c r="F27" s="78">
        <v>196260.68</v>
      </c>
    </row>
    <row r="28" spans="1:6" ht="15">
      <c r="A28" s="20" t="s">
        <v>134</v>
      </c>
      <c r="B28" s="20">
        <v>1643</v>
      </c>
      <c r="C28" s="91" t="s">
        <v>120</v>
      </c>
      <c r="D28" s="20">
        <v>39403157</v>
      </c>
      <c r="E28" s="78">
        <v>199907.23</v>
      </c>
      <c r="F28" s="78">
        <v>199706.88</v>
      </c>
    </row>
    <row r="29" spans="1:6" ht="15">
      <c r="A29" s="20" t="s">
        <v>134</v>
      </c>
      <c r="B29" s="20">
        <v>4561</v>
      </c>
      <c r="C29" s="91" t="s">
        <v>121</v>
      </c>
      <c r="D29" s="20">
        <v>40409250</v>
      </c>
      <c r="E29" s="78">
        <v>195697.66</v>
      </c>
      <c r="F29" s="78">
        <v>195606.13</v>
      </c>
    </row>
    <row r="30" spans="1:6" ht="30">
      <c r="A30" s="20" t="s">
        <v>134</v>
      </c>
      <c r="B30" s="20">
        <v>3619</v>
      </c>
      <c r="C30" s="91" t="s">
        <v>122</v>
      </c>
      <c r="D30" s="20">
        <v>39664608</v>
      </c>
      <c r="E30" s="78">
        <v>200000</v>
      </c>
      <c r="F30" s="78">
        <v>197964.47</v>
      </c>
    </row>
    <row r="31" spans="1:6" ht="15">
      <c r="A31" s="20" t="s">
        <v>134</v>
      </c>
      <c r="B31" s="20">
        <v>2074</v>
      </c>
      <c r="C31" s="91" t="s">
        <v>123</v>
      </c>
      <c r="D31" s="20">
        <v>40208281</v>
      </c>
      <c r="E31" s="78">
        <v>200000</v>
      </c>
      <c r="F31" s="78">
        <v>200000</v>
      </c>
    </row>
    <row r="32" spans="1:6" ht="30">
      <c r="A32" s="20" t="s">
        <v>134</v>
      </c>
      <c r="B32" s="20">
        <v>2166</v>
      </c>
      <c r="C32" s="91" t="s">
        <v>124</v>
      </c>
      <c r="D32" s="20">
        <v>40497163</v>
      </c>
      <c r="E32" s="78">
        <v>199643.33</v>
      </c>
      <c r="F32" s="78">
        <v>199643.33</v>
      </c>
    </row>
    <row r="33" spans="1:6" ht="15">
      <c r="A33" s="20" t="s">
        <v>134</v>
      </c>
      <c r="B33" s="20">
        <v>6479</v>
      </c>
      <c r="C33" s="91" t="s">
        <v>125</v>
      </c>
      <c r="D33" s="20">
        <v>39246192</v>
      </c>
      <c r="E33" s="78">
        <v>200000</v>
      </c>
      <c r="F33" s="78">
        <v>200000</v>
      </c>
    </row>
    <row r="34" spans="1:6" ht="15">
      <c r="A34" s="20" t="s">
        <v>134</v>
      </c>
      <c r="B34" s="20">
        <v>1631</v>
      </c>
      <c r="C34" s="91" t="s">
        <v>126</v>
      </c>
      <c r="D34" s="20">
        <v>37917534</v>
      </c>
      <c r="E34" s="78">
        <v>200000</v>
      </c>
      <c r="F34" s="78">
        <v>200000</v>
      </c>
    </row>
    <row r="35" spans="1:6" ht="15">
      <c r="A35" s="20" t="s">
        <v>134</v>
      </c>
      <c r="B35" s="20">
        <v>6866</v>
      </c>
      <c r="C35" s="91" t="s">
        <v>127</v>
      </c>
      <c r="D35" s="20">
        <v>39574378</v>
      </c>
      <c r="E35" s="78">
        <v>199741.4</v>
      </c>
      <c r="F35" s="78">
        <v>195125.74</v>
      </c>
    </row>
    <row r="36" spans="1:6" ht="15">
      <c r="A36" s="20" t="s">
        <v>134</v>
      </c>
      <c r="B36" s="20">
        <v>10186</v>
      </c>
      <c r="C36" s="91" t="s">
        <v>128</v>
      </c>
      <c r="D36" s="20">
        <v>40594247</v>
      </c>
      <c r="E36" s="78">
        <v>199981.1</v>
      </c>
      <c r="F36" s="78">
        <v>199981.09</v>
      </c>
    </row>
    <row r="37" spans="1:6" ht="30">
      <c r="A37" s="20" t="s">
        <v>134</v>
      </c>
      <c r="B37" s="20">
        <v>533</v>
      </c>
      <c r="C37" s="91" t="s">
        <v>129</v>
      </c>
      <c r="D37" s="20">
        <v>37906624</v>
      </c>
      <c r="E37" s="78">
        <v>198588.17</v>
      </c>
      <c r="F37" s="78">
        <v>192791.15</v>
      </c>
    </row>
    <row r="38" spans="1:6" ht="15">
      <c r="A38" s="20" t="s">
        <v>134</v>
      </c>
      <c r="B38" s="20">
        <v>7935</v>
      </c>
      <c r="C38" s="91" t="s">
        <v>130</v>
      </c>
      <c r="D38" s="20">
        <v>39959765</v>
      </c>
      <c r="E38" s="78">
        <v>199792.78</v>
      </c>
      <c r="F38" s="78">
        <v>199792.78</v>
      </c>
    </row>
    <row r="39" spans="1:6" ht="15">
      <c r="A39" s="20" t="s">
        <v>134</v>
      </c>
      <c r="B39" s="109">
        <v>7825</v>
      </c>
      <c r="C39" s="91" t="s">
        <v>131</v>
      </c>
      <c r="D39" s="20">
        <v>40339341</v>
      </c>
      <c r="E39" s="78">
        <v>199498</v>
      </c>
      <c r="F39" s="78">
        <v>199498</v>
      </c>
    </row>
    <row r="40" spans="1:6" ht="15">
      <c r="A40" s="20" t="s">
        <v>134</v>
      </c>
      <c r="B40" s="20">
        <v>10793</v>
      </c>
      <c r="C40" s="91" t="s">
        <v>132</v>
      </c>
      <c r="D40" s="20">
        <v>37451026</v>
      </c>
      <c r="E40" s="78">
        <v>200000</v>
      </c>
      <c r="F40" s="78">
        <v>199974.2</v>
      </c>
    </row>
    <row r="41" spans="1:6" ht="15">
      <c r="A41" s="20" t="s">
        <v>134</v>
      </c>
      <c r="B41" s="20">
        <v>3552</v>
      </c>
      <c r="C41" s="91" t="s">
        <v>133</v>
      </c>
      <c r="D41" s="20">
        <v>40181283</v>
      </c>
      <c r="E41" s="78">
        <v>177719.23</v>
      </c>
      <c r="F41" s="78">
        <v>177628.74</v>
      </c>
    </row>
    <row r="42" spans="1:6" ht="15">
      <c r="A42" s="22"/>
      <c r="B42" s="22"/>
      <c r="C42" s="22"/>
      <c r="D42" s="22"/>
      <c r="E42" s="22"/>
      <c r="F42" s="152"/>
    </row>
    <row r="43" spans="1:6" ht="15.75" thickBot="1">
      <c r="A43" s="22" t="s">
        <v>302</v>
      </c>
      <c r="B43" s="22"/>
      <c r="C43" s="22"/>
      <c r="D43" s="22"/>
      <c r="E43" s="22"/>
      <c r="F43" s="22"/>
    </row>
    <row r="44" spans="1:6" ht="30">
      <c r="A44" s="23" t="s">
        <v>0</v>
      </c>
      <c r="B44" s="24" t="s">
        <v>1</v>
      </c>
      <c r="C44" s="24" t="s">
        <v>2</v>
      </c>
      <c r="D44" s="24" t="s">
        <v>3</v>
      </c>
      <c r="E44" s="25" t="s">
        <v>4</v>
      </c>
      <c r="F44" s="26" t="s">
        <v>5</v>
      </c>
    </row>
    <row r="45" spans="1:6" ht="15">
      <c r="A45" s="20" t="s">
        <v>636</v>
      </c>
      <c r="B45" s="22">
        <v>4692</v>
      </c>
      <c r="C45" s="91" t="s">
        <v>644</v>
      </c>
      <c r="D45" s="20">
        <v>37665402</v>
      </c>
      <c r="E45" s="78">
        <v>199998</v>
      </c>
      <c r="F45" s="78">
        <v>199998</v>
      </c>
    </row>
    <row r="46" spans="1:6" ht="15">
      <c r="A46" s="20" t="s">
        <v>636</v>
      </c>
      <c r="B46" s="20">
        <v>8974</v>
      </c>
      <c r="C46" s="91" t="s">
        <v>645</v>
      </c>
      <c r="D46" s="20">
        <v>40538255</v>
      </c>
      <c r="E46" s="78">
        <v>200000</v>
      </c>
      <c r="F46" s="78">
        <v>196808.04</v>
      </c>
    </row>
    <row r="47" spans="1:6" ht="15">
      <c r="A47" s="20" t="s">
        <v>636</v>
      </c>
      <c r="B47" s="22">
        <v>5368</v>
      </c>
      <c r="C47" s="107" t="s">
        <v>646</v>
      </c>
      <c r="D47" s="20">
        <v>40395015</v>
      </c>
      <c r="E47" s="78">
        <v>198992.31</v>
      </c>
      <c r="F47" s="78">
        <v>198992.29</v>
      </c>
    </row>
    <row r="48" spans="1:6" ht="15">
      <c r="A48" s="20" t="s">
        <v>636</v>
      </c>
      <c r="B48" s="20">
        <v>6732</v>
      </c>
      <c r="C48" s="91" t="s">
        <v>647</v>
      </c>
      <c r="D48" s="20">
        <v>39445624</v>
      </c>
      <c r="E48" s="78">
        <v>199915.24</v>
      </c>
      <c r="F48" s="78">
        <v>199915.24</v>
      </c>
    </row>
    <row r="49" spans="1:6" ht="15">
      <c r="A49" s="20" t="s">
        <v>636</v>
      </c>
      <c r="B49" s="20">
        <v>11120</v>
      </c>
      <c r="C49" s="91" t="s">
        <v>648</v>
      </c>
      <c r="D49" s="20">
        <v>37534563</v>
      </c>
      <c r="E49" s="78">
        <v>147651.57</v>
      </c>
      <c r="F49" s="78">
        <v>147651.57</v>
      </c>
    </row>
    <row r="50" spans="1:6" ht="15">
      <c r="A50" s="20" t="s">
        <v>636</v>
      </c>
      <c r="B50" s="20">
        <v>3855</v>
      </c>
      <c r="C50" s="91" t="s">
        <v>649</v>
      </c>
      <c r="D50" s="20">
        <v>40447173</v>
      </c>
      <c r="E50" s="78">
        <v>190230.11</v>
      </c>
      <c r="F50" s="78">
        <v>189792.77</v>
      </c>
    </row>
    <row r="51" spans="1:6" ht="15">
      <c r="A51" s="20" t="s">
        <v>636</v>
      </c>
      <c r="B51" s="20">
        <v>4396</v>
      </c>
      <c r="C51" s="91" t="s">
        <v>650</v>
      </c>
      <c r="D51" s="20">
        <v>40447289</v>
      </c>
      <c r="E51" s="78">
        <v>190486.22</v>
      </c>
      <c r="F51" s="78">
        <v>188325.04</v>
      </c>
    </row>
    <row r="52" spans="1:6" ht="15">
      <c r="A52" s="20" t="s">
        <v>636</v>
      </c>
      <c r="B52" s="20">
        <v>9211</v>
      </c>
      <c r="C52" s="91" t="s">
        <v>651</v>
      </c>
      <c r="D52" s="20">
        <v>40202432</v>
      </c>
      <c r="E52" s="78">
        <v>194648</v>
      </c>
      <c r="F52" s="78">
        <v>187942.01</v>
      </c>
    </row>
    <row r="53" spans="1:6" ht="15">
      <c r="A53" s="20" t="s">
        <v>636</v>
      </c>
      <c r="B53" s="20">
        <v>5515</v>
      </c>
      <c r="C53" s="91" t="s">
        <v>652</v>
      </c>
      <c r="D53" s="20">
        <v>40420127</v>
      </c>
      <c r="E53" s="78">
        <v>194468.13</v>
      </c>
      <c r="F53" s="78">
        <v>194273.12</v>
      </c>
    </row>
    <row r="54" spans="1:6" ht="15">
      <c r="A54" s="20" t="s">
        <v>636</v>
      </c>
      <c r="B54" s="110">
        <v>7938</v>
      </c>
      <c r="C54" s="20" t="s">
        <v>653</v>
      </c>
      <c r="D54" s="20">
        <v>40485053</v>
      </c>
      <c r="E54" s="78">
        <v>199988.78</v>
      </c>
      <c r="F54" s="78">
        <v>199988.78</v>
      </c>
    </row>
    <row r="55" spans="1:6" ht="15">
      <c r="A55" s="20" t="s">
        <v>636</v>
      </c>
      <c r="B55" s="20">
        <v>1802</v>
      </c>
      <c r="C55" s="91" t="s">
        <v>654</v>
      </c>
      <c r="D55" s="20">
        <v>38150420</v>
      </c>
      <c r="E55" s="78">
        <v>200000</v>
      </c>
      <c r="F55" s="78">
        <v>200000</v>
      </c>
    </row>
    <row r="56" spans="1:6" ht="15">
      <c r="A56" s="20" t="s">
        <v>636</v>
      </c>
      <c r="B56" s="20">
        <v>1890</v>
      </c>
      <c r="C56" s="91" t="s">
        <v>655</v>
      </c>
      <c r="D56" s="20">
        <v>40426707</v>
      </c>
      <c r="E56" s="78">
        <v>166781</v>
      </c>
      <c r="F56" s="78">
        <v>166781</v>
      </c>
    </row>
    <row r="57" spans="1:6" ht="15">
      <c r="A57" s="20" t="s">
        <v>636</v>
      </c>
      <c r="B57" s="20">
        <v>3006</v>
      </c>
      <c r="C57" s="91" t="s">
        <v>656</v>
      </c>
      <c r="D57" s="20">
        <v>40504031</v>
      </c>
      <c r="E57" s="78">
        <v>148078.17</v>
      </c>
      <c r="F57" s="78">
        <v>147296.67</v>
      </c>
    </row>
    <row r="58" spans="1:6" ht="15">
      <c r="A58" s="20" t="s">
        <v>636</v>
      </c>
      <c r="B58" s="20">
        <v>2064</v>
      </c>
      <c r="C58" s="91" t="s">
        <v>657</v>
      </c>
      <c r="D58" s="20">
        <v>39373633</v>
      </c>
      <c r="E58" s="78">
        <v>199870</v>
      </c>
      <c r="F58" s="78">
        <v>199870</v>
      </c>
    </row>
    <row r="59" ht="15">
      <c r="F59" s="113"/>
    </row>
    <row r="60" spans="1:6" ht="15">
      <c r="A60" s="30" t="s">
        <v>658</v>
      </c>
      <c r="B60" s="112"/>
      <c r="C60" s="112"/>
      <c r="D60" s="112"/>
      <c r="E60" s="112"/>
      <c r="F60" s="112"/>
    </row>
    <row r="61" spans="1:6" ht="30">
      <c r="A61" s="74" t="s">
        <v>0</v>
      </c>
      <c r="B61" s="74" t="s">
        <v>1</v>
      </c>
      <c r="C61" s="74" t="s">
        <v>2</v>
      </c>
      <c r="D61" s="74" t="s">
        <v>3</v>
      </c>
      <c r="E61" s="75" t="s">
        <v>4</v>
      </c>
      <c r="F61" s="75" t="s">
        <v>5</v>
      </c>
    </row>
    <row r="62" spans="1:6" ht="15">
      <c r="A62" s="20" t="s">
        <v>636</v>
      </c>
      <c r="B62" s="22">
        <v>3996</v>
      </c>
      <c r="C62" s="107" t="s">
        <v>790</v>
      </c>
      <c r="D62" s="20">
        <v>40594182</v>
      </c>
      <c r="E62" s="78">
        <v>197985.59</v>
      </c>
      <c r="F62" s="78">
        <v>197985.58</v>
      </c>
    </row>
    <row r="63" spans="1:6" ht="15">
      <c r="A63" s="20" t="s">
        <v>636</v>
      </c>
      <c r="B63" s="20">
        <v>9726</v>
      </c>
      <c r="C63" s="91" t="s">
        <v>791</v>
      </c>
      <c r="D63" s="20">
        <v>37058109</v>
      </c>
      <c r="E63" s="78">
        <v>181496</v>
      </c>
      <c r="F63" s="78">
        <v>181496</v>
      </c>
    </row>
    <row r="64" spans="1:6" ht="15">
      <c r="A64" s="20" t="s">
        <v>636</v>
      </c>
      <c r="B64" s="20">
        <v>4053</v>
      </c>
      <c r="C64" s="91" t="s">
        <v>792</v>
      </c>
      <c r="D64" s="20">
        <v>40357720</v>
      </c>
      <c r="E64" s="78">
        <v>199886.68</v>
      </c>
      <c r="F64" s="78">
        <v>199886.68</v>
      </c>
    </row>
    <row r="65" spans="1:6" ht="15">
      <c r="A65" s="20" t="s">
        <v>636</v>
      </c>
      <c r="B65" s="20">
        <v>7919</v>
      </c>
      <c r="C65" s="91" t="s">
        <v>793</v>
      </c>
      <c r="D65" s="20">
        <v>39455474</v>
      </c>
      <c r="E65" s="78">
        <v>200000</v>
      </c>
      <c r="F65" s="78">
        <v>200000</v>
      </c>
    </row>
    <row r="66" spans="1:6" ht="15">
      <c r="A66" s="20" t="s">
        <v>636</v>
      </c>
      <c r="B66" s="22">
        <v>4487</v>
      </c>
      <c r="C66" s="91" t="s">
        <v>794</v>
      </c>
      <c r="D66" s="20">
        <v>40437552</v>
      </c>
      <c r="E66" s="78">
        <v>197693.84</v>
      </c>
      <c r="F66" s="78">
        <v>197693.84</v>
      </c>
    </row>
    <row r="67" spans="1:6" ht="15">
      <c r="A67" s="20" t="s">
        <v>636</v>
      </c>
      <c r="B67" s="20">
        <v>10541</v>
      </c>
      <c r="C67" s="91" t="s">
        <v>795</v>
      </c>
      <c r="D67" s="20">
        <v>40615994</v>
      </c>
      <c r="E67" s="78">
        <v>199999.95</v>
      </c>
      <c r="F67" s="78">
        <v>199281.45</v>
      </c>
    </row>
    <row r="68" ht="15">
      <c r="F68" s="113"/>
    </row>
    <row r="69" spans="1:6" ht="15">
      <c r="A69" s="111" t="s">
        <v>803</v>
      </c>
      <c r="B69" s="151"/>
      <c r="C69" s="151"/>
      <c r="D69" s="151"/>
      <c r="E69" s="151"/>
      <c r="F69" s="22"/>
    </row>
    <row r="70" spans="1:6" ht="30">
      <c r="A70" s="74" t="s">
        <v>0</v>
      </c>
      <c r="B70" s="74" t="s">
        <v>1</v>
      </c>
      <c r="C70" s="74" t="s">
        <v>2</v>
      </c>
      <c r="D70" s="74" t="s">
        <v>3</v>
      </c>
      <c r="E70" s="75" t="s">
        <v>4</v>
      </c>
      <c r="F70" s="75" t="s">
        <v>5</v>
      </c>
    </row>
    <row r="71" spans="1:6" ht="15">
      <c r="A71" s="20" t="s">
        <v>636</v>
      </c>
      <c r="B71" s="20">
        <v>4280</v>
      </c>
      <c r="C71" s="91" t="s">
        <v>637</v>
      </c>
      <c r="D71" s="20">
        <v>37618885</v>
      </c>
      <c r="E71" s="78">
        <v>199380.59</v>
      </c>
      <c r="F71" s="78">
        <v>199380.59</v>
      </c>
    </row>
    <row r="72" spans="1:6" ht="15">
      <c r="A72" s="20" t="s">
        <v>636</v>
      </c>
      <c r="B72" s="20">
        <v>8075</v>
      </c>
      <c r="C72" s="91" t="s">
        <v>638</v>
      </c>
      <c r="D72" s="20">
        <v>39240505</v>
      </c>
      <c r="E72" s="78">
        <v>199999.97</v>
      </c>
      <c r="F72" s="78">
        <v>199952.8</v>
      </c>
    </row>
    <row r="73" spans="1:6" ht="15">
      <c r="A73" s="20" t="s">
        <v>636</v>
      </c>
      <c r="B73" s="20">
        <v>3790</v>
      </c>
      <c r="C73" s="107" t="s">
        <v>639</v>
      </c>
      <c r="D73" s="20">
        <v>40518410</v>
      </c>
      <c r="E73" s="78">
        <v>136000</v>
      </c>
      <c r="F73" s="78">
        <v>136000</v>
      </c>
    </row>
    <row r="74" spans="1:6" ht="30">
      <c r="A74" s="20" t="s">
        <v>636</v>
      </c>
      <c r="B74" s="20">
        <v>5432</v>
      </c>
      <c r="C74" s="91" t="s">
        <v>640</v>
      </c>
      <c r="D74" s="20">
        <v>39553898</v>
      </c>
      <c r="E74" s="78">
        <v>200000</v>
      </c>
      <c r="F74" s="78">
        <v>200000</v>
      </c>
    </row>
    <row r="75" spans="1:6" ht="15">
      <c r="A75" s="20" t="s">
        <v>636</v>
      </c>
      <c r="B75" s="20">
        <v>1969</v>
      </c>
      <c r="C75" s="91" t="s">
        <v>641</v>
      </c>
      <c r="D75" s="20">
        <v>38438718</v>
      </c>
      <c r="E75" s="78">
        <v>199939.91</v>
      </c>
      <c r="F75" s="78">
        <v>19932.91</v>
      </c>
    </row>
    <row r="76" spans="1:6" ht="15">
      <c r="A76" s="20" t="s">
        <v>636</v>
      </c>
      <c r="B76" s="20">
        <v>10843</v>
      </c>
      <c r="C76" s="91" t="s">
        <v>642</v>
      </c>
      <c r="D76" s="20">
        <v>39897247</v>
      </c>
      <c r="E76" s="78">
        <v>198403.36</v>
      </c>
      <c r="F76" s="78">
        <v>194403.35</v>
      </c>
    </row>
    <row r="77" spans="1:6" ht="15">
      <c r="A77" s="20" t="s">
        <v>636</v>
      </c>
      <c r="B77" s="20">
        <v>3027</v>
      </c>
      <c r="C77" s="91" t="s">
        <v>643</v>
      </c>
      <c r="D77" s="20">
        <v>40527701</v>
      </c>
      <c r="E77" s="78">
        <v>200000</v>
      </c>
      <c r="F77" s="78">
        <v>199599</v>
      </c>
    </row>
    <row r="78" spans="1:6" ht="15">
      <c r="A78" s="22"/>
      <c r="B78" s="22"/>
      <c r="C78" s="22"/>
      <c r="D78" s="22"/>
      <c r="E78" s="22"/>
      <c r="F78" s="152">
        <f>SUM(F71:F77)</f>
        <v>1149268.65</v>
      </c>
    </row>
    <row r="79" spans="1:6" ht="15">
      <c r="A79" s="155" t="s">
        <v>874</v>
      </c>
      <c r="B79" s="10"/>
      <c r="C79" s="10"/>
      <c r="D79" s="10"/>
      <c r="E79" s="10"/>
      <c r="F79" s="218"/>
    </row>
    <row r="80" spans="1:6" ht="30">
      <c r="A80" s="76" t="s">
        <v>0</v>
      </c>
      <c r="B80" s="76" t="s">
        <v>1</v>
      </c>
      <c r="C80" s="76" t="s">
        <v>2</v>
      </c>
      <c r="D80" s="76" t="s">
        <v>3</v>
      </c>
      <c r="E80" s="77" t="s">
        <v>4</v>
      </c>
      <c r="F80" s="77" t="s">
        <v>5</v>
      </c>
    </row>
    <row r="81" spans="1:6" ht="15">
      <c r="A81" s="20" t="s">
        <v>636</v>
      </c>
      <c r="B81" s="22">
        <v>6330</v>
      </c>
      <c r="C81" s="107" t="s">
        <v>1054</v>
      </c>
      <c r="D81" s="20">
        <v>39749160</v>
      </c>
      <c r="E81" s="78">
        <v>197873.47</v>
      </c>
      <c r="F81" s="78">
        <v>197873.47</v>
      </c>
    </row>
    <row r="82" spans="1:6" ht="15">
      <c r="A82" s="20" t="s">
        <v>636</v>
      </c>
      <c r="B82" s="20">
        <v>11068</v>
      </c>
      <c r="C82" s="91" t="s">
        <v>1055</v>
      </c>
      <c r="D82" s="20">
        <v>37958143</v>
      </c>
      <c r="E82" s="78">
        <v>197634.8</v>
      </c>
      <c r="F82" s="78">
        <v>197634.76</v>
      </c>
    </row>
    <row r="83" spans="1:6" ht="15">
      <c r="A83" s="20" t="s">
        <v>636</v>
      </c>
      <c r="B83" s="20">
        <v>8939</v>
      </c>
      <c r="C83" s="91" t="s">
        <v>1056</v>
      </c>
      <c r="D83" s="20">
        <v>40114624</v>
      </c>
      <c r="E83" s="78">
        <v>200000</v>
      </c>
      <c r="F83" s="78">
        <v>199999.6</v>
      </c>
    </row>
    <row r="84" spans="1:6" ht="15">
      <c r="A84" s="20" t="s">
        <v>636</v>
      </c>
      <c r="B84" s="20">
        <v>310</v>
      </c>
      <c r="C84" s="91" t="s">
        <v>1057</v>
      </c>
      <c r="D84" s="20">
        <v>37692768</v>
      </c>
      <c r="E84" s="78">
        <v>199999.67</v>
      </c>
      <c r="F84" s="78">
        <v>191996.68</v>
      </c>
    </row>
    <row r="85" spans="1:6" ht="15">
      <c r="A85" s="20" t="s">
        <v>636</v>
      </c>
      <c r="B85" s="223">
        <v>7474</v>
      </c>
      <c r="C85" s="91" t="s">
        <v>1058</v>
      </c>
      <c r="D85" s="20">
        <v>40340583</v>
      </c>
      <c r="E85" s="78">
        <v>194284</v>
      </c>
      <c r="F85" s="78">
        <v>194284</v>
      </c>
    </row>
    <row r="86" spans="1:6" ht="15">
      <c r="A86" s="20" t="s">
        <v>636</v>
      </c>
      <c r="B86" s="20">
        <v>7378</v>
      </c>
      <c r="C86" s="91" t="s">
        <v>1059</v>
      </c>
      <c r="D86" s="20">
        <v>40411323</v>
      </c>
      <c r="E86" s="78">
        <v>200000</v>
      </c>
      <c r="F86" s="78">
        <v>198085.49</v>
      </c>
    </row>
    <row r="87" spans="1:6" ht="15">
      <c r="A87" s="20" t="s">
        <v>636</v>
      </c>
      <c r="B87" s="109">
        <v>4231</v>
      </c>
      <c r="C87" s="224" t="s">
        <v>1060</v>
      </c>
      <c r="D87" s="20">
        <v>37219825</v>
      </c>
      <c r="E87" s="225">
        <v>199944</v>
      </c>
      <c r="F87" s="225">
        <v>199944</v>
      </c>
    </row>
    <row r="88" spans="1:6" ht="15">
      <c r="A88" s="20" t="s">
        <v>636</v>
      </c>
      <c r="B88" s="20">
        <v>10736</v>
      </c>
      <c r="C88" s="20" t="s">
        <v>1061</v>
      </c>
      <c r="D88" s="20">
        <v>40610377</v>
      </c>
      <c r="E88" s="226">
        <v>169752</v>
      </c>
      <c r="F88" s="20">
        <v>164053.57</v>
      </c>
    </row>
    <row r="89" spans="1:6" ht="15">
      <c r="A89" s="20" t="s">
        <v>636</v>
      </c>
      <c r="B89" s="20">
        <v>3538</v>
      </c>
      <c r="C89" s="20" t="s">
        <v>1062</v>
      </c>
      <c r="D89" s="20">
        <v>40364019</v>
      </c>
      <c r="E89" s="21">
        <v>199900</v>
      </c>
      <c r="F89" s="20">
        <v>193673.91</v>
      </c>
    </row>
    <row r="90" spans="1:6" ht="15">
      <c r="A90" s="20"/>
      <c r="B90" s="20"/>
      <c r="C90" s="20"/>
      <c r="D90" s="20"/>
      <c r="E90" s="21"/>
      <c r="F90" s="20"/>
    </row>
    <row r="91" spans="1:6" ht="15">
      <c r="A91" s="155" t="s">
        <v>1082</v>
      </c>
      <c r="B91" s="10"/>
      <c r="C91" s="10"/>
      <c r="D91" s="10"/>
      <c r="E91" s="10"/>
      <c r="F91" s="218"/>
    </row>
    <row r="92" spans="1:6" ht="30">
      <c r="A92" s="76" t="s">
        <v>0</v>
      </c>
      <c r="B92" s="76" t="s">
        <v>1</v>
      </c>
      <c r="C92" s="76" t="s">
        <v>2</v>
      </c>
      <c r="D92" s="76" t="s">
        <v>3</v>
      </c>
      <c r="E92" s="77" t="s">
        <v>4</v>
      </c>
      <c r="F92" s="77" t="s">
        <v>5</v>
      </c>
    </row>
    <row r="93" spans="1:6" ht="15">
      <c r="A93" s="20" t="s">
        <v>636</v>
      </c>
      <c r="B93" s="20">
        <v>9566</v>
      </c>
      <c r="C93" s="107" t="s">
        <v>1083</v>
      </c>
      <c r="D93" s="20">
        <v>40218722</v>
      </c>
      <c r="E93" s="78">
        <v>199497.99</v>
      </c>
      <c r="F93" s="78">
        <v>199497.99</v>
      </c>
    </row>
    <row r="94" spans="1:6" ht="15">
      <c r="A94" s="20" t="s">
        <v>636</v>
      </c>
      <c r="B94" s="20">
        <v>3626</v>
      </c>
      <c r="C94" s="222" t="s">
        <v>1084</v>
      </c>
      <c r="D94" s="20">
        <v>40505843</v>
      </c>
      <c r="E94" s="78">
        <v>170643.1</v>
      </c>
      <c r="F94" s="78">
        <v>168652.61</v>
      </c>
    </row>
    <row r="95" spans="1:6" ht="15">
      <c r="A95" s="20" t="s">
        <v>636</v>
      </c>
      <c r="B95" s="20">
        <v>3335</v>
      </c>
      <c r="C95" s="222" t="s">
        <v>1085</v>
      </c>
      <c r="D95" s="20">
        <v>40304947</v>
      </c>
      <c r="E95" s="78">
        <v>200000</v>
      </c>
      <c r="F95" s="78">
        <v>199958.4</v>
      </c>
    </row>
    <row r="96" spans="1:6" ht="15">
      <c r="A96" s="20" t="s">
        <v>636</v>
      </c>
      <c r="B96" s="20">
        <v>4079</v>
      </c>
      <c r="C96" s="222" t="s">
        <v>1086</v>
      </c>
      <c r="D96" s="20">
        <v>40214089</v>
      </c>
      <c r="E96" s="78" t="s">
        <v>1087</v>
      </c>
      <c r="F96" s="78" t="s">
        <v>1087</v>
      </c>
    </row>
    <row r="97" spans="1:6" ht="15">
      <c r="A97" s="20" t="s">
        <v>636</v>
      </c>
      <c r="B97" s="109">
        <v>4060</v>
      </c>
      <c r="C97" s="222" t="s">
        <v>1088</v>
      </c>
      <c r="D97" s="20">
        <v>40598770</v>
      </c>
      <c r="E97" s="78">
        <v>199999.98</v>
      </c>
      <c r="F97" s="78">
        <v>199999.95</v>
      </c>
    </row>
    <row r="98" spans="1:6" ht="15">
      <c r="A98" s="22"/>
      <c r="B98" s="22"/>
      <c r="C98" s="22"/>
      <c r="D98" s="22"/>
      <c r="E98" s="22"/>
      <c r="F98" s="152"/>
    </row>
    <row r="99" spans="1:6" ht="15">
      <c r="A99" s="155" t="s">
        <v>1164</v>
      </c>
      <c r="B99" s="153"/>
      <c r="C99" s="153"/>
      <c r="D99" s="153"/>
      <c r="E99" s="153"/>
      <c r="F99" s="156"/>
    </row>
    <row r="100" spans="1:6" ht="30">
      <c r="A100" s="76" t="s">
        <v>0</v>
      </c>
      <c r="B100" s="76" t="s">
        <v>1</v>
      </c>
      <c r="C100" s="76" t="s">
        <v>2</v>
      </c>
      <c r="D100" s="76" t="s">
        <v>3</v>
      </c>
      <c r="E100" s="77" t="s">
        <v>4</v>
      </c>
      <c r="F100" s="77" t="s">
        <v>5</v>
      </c>
    </row>
    <row r="101" spans="1:6" ht="15">
      <c r="A101" s="20" t="s">
        <v>636</v>
      </c>
      <c r="B101" s="20">
        <v>7725</v>
      </c>
      <c r="C101" s="107" t="s">
        <v>1207</v>
      </c>
      <c r="D101" s="20">
        <v>40372941</v>
      </c>
      <c r="E101" s="78" t="s">
        <v>1208</v>
      </c>
      <c r="F101" s="78">
        <v>199967.78</v>
      </c>
    </row>
    <row r="102" spans="1:6" ht="15">
      <c r="A102" s="20" t="s">
        <v>636</v>
      </c>
      <c r="B102" s="20">
        <v>8003</v>
      </c>
      <c r="C102" s="222" t="s">
        <v>1209</v>
      </c>
      <c r="D102" s="20">
        <v>40243157</v>
      </c>
      <c r="E102" s="78">
        <v>169304.81</v>
      </c>
      <c r="F102" s="78">
        <v>169304.81</v>
      </c>
    </row>
    <row r="103" spans="1:6" ht="15">
      <c r="A103" s="20" t="s">
        <v>636</v>
      </c>
      <c r="B103" s="20">
        <v>3501</v>
      </c>
      <c r="C103" s="222" t="s">
        <v>1210</v>
      </c>
      <c r="D103" s="20">
        <v>40331259</v>
      </c>
      <c r="E103" s="78">
        <v>200000</v>
      </c>
      <c r="F103" s="78">
        <v>200000</v>
      </c>
    </row>
    <row r="104" spans="1:6" ht="15">
      <c r="A104" s="20" t="s">
        <v>636</v>
      </c>
      <c r="B104" s="20">
        <v>10109</v>
      </c>
      <c r="C104" s="222" t="s">
        <v>1211</v>
      </c>
      <c r="D104" s="20">
        <v>40559681</v>
      </c>
      <c r="E104" s="78">
        <v>199999.36</v>
      </c>
      <c r="F104" s="78">
        <v>199999.36</v>
      </c>
    </row>
    <row r="105" spans="1:6" ht="15">
      <c r="A105" s="20" t="s">
        <v>636</v>
      </c>
      <c r="B105" s="109">
        <v>10020</v>
      </c>
      <c r="C105" s="222" t="s">
        <v>1212</v>
      </c>
      <c r="D105" s="20">
        <v>40559860</v>
      </c>
      <c r="E105" s="78">
        <v>200000</v>
      </c>
      <c r="F105" s="78">
        <v>200000</v>
      </c>
    </row>
    <row r="106" spans="1:6" ht="15">
      <c r="A106" s="20" t="s">
        <v>636</v>
      </c>
      <c r="B106" s="20">
        <v>1222</v>
      </c>
      <c r="C106" s="20" t="s">
        <v>1213</v>
      </c>
      <c r="D106" s="20">
        <v>40551815</v>
      </c>
      <c r="E106" s="20">
        <v>200000</v>
      </c>
      <c r="F106" s="20">
        <v>200000</v>
      </c>
    </row>
    <row r="107" ht="15">
      <c r="F107" s="243"/>
    </row>
    <row r="108" spans="1:6" ht="15">
      <c r="A108" s="155" t="s">
        <v>1230</v>
      </c>
      <c r="B108" s="153"/>
      <c r="C108" s="153"/>
      <c r="D108" s="153"/>
      <c r="E108" s="153"/>
      <c r="F108" s="156"/>
    </row>
    <row r="109" spans="1:6" ht="30">
      <c r="A109" s="76" t="s">
        <v>0</v>
      </c>
      <c r="B109" s="76" t="s">
        <v>1</v>
      </c>
      <c r="C109" s="76" t="s">
        <v>2</v>
      </c>
      <c r="D109" s="76" t="s">
        <v>3</v>
      </c>
      <c r="E109" s="77" t="s">
        <v>4</v>
      </c>
      <c r="F109" s="77" t="s">
        <v>5</v>
      </c>
    </row>
    <row r="110" spans="1:6" ht="15">
      <c r="A110" s="20" t="s">
        <v>636</v>
      </c>
      <c r="B110" s="20">
        <v>9289</v>
      </c>
      <c r="C110" s="107" t="s">
        <v>1231</v>
      </c>
      <c r="D110" s="20">
        <v>39833405</v>
      </c>
      <c r="E110" s="78">
        <v>200000</v>
      </c>
      <c r="F110" s="78">
        <v>200000</v>
      </c>
    </row>
    <row r="111" spans="1:6" ht="15">
      <c r="A111" s="20" t="s">
        <v>636</v>
      </c>
      <c r="B111" s="20">
        <v>10984</v>
      </c>
      <c r="C111" s="222" t="s">
        <v>1232</v>
      </c>
      <c r="D111" s="20">
        <v>39682876</v>
      </c>
      <c r="E111" s="78">
        <v>199369.86</v>
      </c>
      <c r="F111" s="78">
        <v>199369.86</v>
      </c>
    </row>
    <row r="112" spans="1:6" ht="30">
      <c r="A112" s="20" t="s">
        <v>636</v>
      </c>
      <c r="B112" s="20">
        <v>5837</v>
      </c>
      <c r="C112" s="222" t="s">
        <v>1233</v>
      </c>
      <c r="D112" s="20">
        <v>40541919</v>
      </c>
      <c r="E112" s="78">
        <v>199994.7</v>
      </c>
      <c r="F112" s="78">
        <v>197989.19</v>
      </c>
    </row>
    <row r="113" spans="1:6" ht="15">
      <c r="A113" s="20" t="s">
        <v>636</v>
      </c>
      <c r="B113" s="20">
        <v>6971</v>
      </c>
      <c r="C113" s="222" t="s">
        <v>1234</v>
      </c>
      <c r="D113" s="20">
        <v>40229730</v>
      </c>
      <c r="E113" s="78">
        <v>199990.18</v>
      </c>
      <c r="F113" s="78">
        <v>199990.18</v>
      </c>
    </row>
    <row r="114" spans="1:6" ht="15">
      <c r="A114" s="20" t="s">
        <v>636</v>
      </c>
      <c r="B114" s="109">
        <v>11074</v>
      </c>
      <c r="C114" s="222" t="s">
        <v>1235</v>
      </c>
      <c r="D114" s="20">
        <v>40296178</v>
      </c>
      <c r="E114" s="78">
        <v>199177.58</v>
      </c>
      <c r="F114" s="78">
        <v>199177.58</v>
      </c>
    </row>
    <row r="115" spans="1:6" ht="15">
      <c r="A115" s="20" t="s">
        <v>636</v>
      </c>
      <c r="B115" s="20">
        <v>10034</v>
      </c>
      <c r="C115" s="20" t="s">
        <v>1236</v>
      </c>
      <c r="D115" s="20">
        <v>40585257</v>
      </c>
      <c r="E115" s="20">
        <v>189832</v>
      </c>
      <c r="F115" s="20">
        <v>189741.82</v>
      </c>
    </row>
    <row r="116" spans="1:6" ht="15">
      <c r="A116" s="20" t="s">
        <v>636</v>
      </c>
      <c r="B116" s="20">
        <v>942</v>
      </c>
      <c r="C116" s="20" t="s">
        <v>1237</v>
      </c>
      <c r="D116" s="20">
        <v>40507798</v>
      </c>
      <c r="E116" s="20">
        <v>199891.24</v>
      </c>
      <c r="F116" s="20">
        <v>199891.24</v>
      </c>
    </row>
    <row r="117" ht="15">
      <c r="F117" s="243"/>
    </row>
    <row r="118" spans="1:6" ht="15">
      <c r="A118" s="240" t="s">
        <v>1291</v>
      </c>
      <c r="B118" s="28"/>
      <c r="C118" s="20"/>
      <c r="D118" s="28"/>
      <c r="E118" s="28"/>
      <c r="F118" s="158"/>
    </row>
    <row r="119" spans="1:6" ht="30">
      <c r="A119" s="74" t="s">
        <v>0</v>
      </c>
      <c r="B119" s="74" t="s">
        <v>1</v>
      </c>
      <c r="C119" s="74" t="s">
        <v>2</v>
      </c>
      <c r="D119" s="74" t="s">
        <v>3</v>
      </c>
      <c r="E119" s="75" t="s">
        <v>4</v>
      </c>
      <c r="F119" s="75" t="s">
        <v>5</v>
      </c>
    </row>
    <row r="120" spans="1:6" ht="15">
      <c r="A120" s="20" t="s">
        <v>636</v>
      </c>
      <c r="B120" s="20">
        <v>6925</v>
      </c>
      <c r="C120" s="107" t="s">
        <v>1359</v>
      </c>
      <c r="D120" s="20">
        <v>40369776</v>
      </c>
      <c r="E120" s="78">
        <v>199835.36</v>
      </c>
      <c r="F120" s="78">
        <v>199750.88</v>
      </c>
    </row>
    <row r="121" spans="1:6" ht="15">
      <c r="A121" s="20" t="s">
        <v>636</v>
      </c>
      <c r="B121" s="20">
        <v>9812</v>
      </c>
      <c r="C121" s="222" t="s">
        <v>1360</v>
      </c>
      <c r="D121" s="20">
        <v>40504597</v>
      </c>
      <c r="E121" s="78">
        <v>200000</v>
      </c>
      <c r="F121" s="78">
        <v>199999.75</v>
      </c>
    </row>
    <row r="122" spans="1:6" ht="15">
      <c r="A122" s="20" t="s">
        <v>636</v>
      </c>
      <c r="B122" s="20">
        <v>5611</v>
      </c>
      <c r="C122" s="222" t="s">
        <v>1361</v>
      </c>
      <c r="D122" s="20">
        <v>40549904</v>
      </c>
      <c r="E122" s="78" t="s">
        <v>1362</v>
      </c>
      <c r="F122" s="78" t="s">
        <v>1362</v>
      </c>
    </row>
    <row r="123" spans="1:6" ht="15">
      <c r="A123" s="20" t="s">
        <v>636</v>
      </c>
      <c r="B123" s="20">
        <v>2445</v>
      </c>
      <c r="C123" s="222" t="s">
        <v>1363</v>
      </c>
      <c r="D123" s="20">
        <v>37936960</v>
      </c>
      <c r="E123" s="78">
        <v>199995.01</v>
      </c>
      <c r="F123" s="78">
        <v>199995.01</v>
      </c>
    </row>
    <row r="124" spans="1:6" ht="15">
      <c r="A124" s="20" t="s">
        <v>636</v>
      </c>
      <c r="B124" s="109">
        <v>2261</v>
      </c>
      <c r="C124" s="222" t="s">
        <v>1364</v>
      </c>
      <c r="D124" s="20">
        <v>40462661</v>
      </c>
      <c r="E124" s="78">
        <v>200000</v>
      </c>
      <c r="F124" s="78">
        <v>199990.25</v>
      </c>
    </row>
    <row r="125" spans="1:6" ht="15">
      <c r="A125" s="20" t="s">
        <v>636</v>
      </c>
      <c r="B125" s="20">
        <v>2269</v>
      </c>
      <c r="C125" s="20" t="s">
        <v>1365</v>
      </c>
      <c r="D125" s="20">
        <v>40464107</v>
      </c>
      <c r="E125" s="20">
        <v>196000</v>
      </c>
      <c r="F125" s="20">
        <v>194723</v>
      </c>
    </row>
    <row r="126" spans="1:6" ht="15">
      <c r="A126" s="20" t="s">
        <v>636</v>
      </c>
      <c r="B126" s="20">
        <v>4953</v>
      </c>
      <c r="C126" s="20" t="s">
        <v>1366</v>
      </c>
      <c r="D126" s="20">
        <v>40580551</v>
      </c>
      <c r="E126" s="20">
        <v>199560.72</v>
      </c>
      <c r="F126" s="20">
        <v>190906.41</v>
      </c>
    </row>
    <row r="127" ht="15">
      <c r="F127" s="243"/>
    </row>
    <row r="128" spans="1:6" ht="15">
      <c r="A128" s="240" t="s">
        <v>1371</v>
      </c>
      <c r="B128" s="28"/>
      <c r="C128" s="305"/>
      <c r="D128" s="28"/>
      <c r="E128" s="28"/>
      <c r="F128" s="158"/>
    </row>
    <row r="129" spans="1:6" ht="30">
      <c r="A129" s="74" t="s">
        <v>0</v>
      </c>
      <c r="B129" s="74" t="s">
        <v>1</v>
      </c>
      <c r="C129" s="74" t="s">
        <v>2</v>
      </c>
      <c r="D129" s="74" t="s">
        <v>3</v>
      </c>
      <c r="E129" s="75" t="s">
        <v>4</v>
      </c>
      <c r="F129" s="75" t="s">
        <v>5</v>
      </c>
    </row>
    <row r="130" spans="1:6" ht="15">
      <c r="A130" s="305" t="s">
        <v>636</v>
      </c>
      <c r="B130" s="305">
        <v>4444</v>
      </c>
      <c r="C130" s="316" t="s">
        <v>1416</v>
      </c>
      <c r="D130" s="224">
        <v>40319018</v>
      </c>
      <c r="E130" s="78">
        <v>200000</v>
      </c>
      <c r="F130" s="78">
        <v>200000</v>
      </c>
    </row>
    <row r="131" spans="1:6" ht="15">
      <c r="A131" s="305" t="s">
        <v>636</v>
      </c>
      <c r="B131" s="305">
        <v>9431</v>
      </c>
      <c r="C131" s="222" t="s">
        <v>1417</v>
      </c>
      <c r="D131" s="305">
        <v>38519979</v>
      </c>
      <c r="E131" s="78">
        <v>193000</v>
      </c>
      <c r="F131" s="78">
        <v>192943.78</v>
      </c>
    </row>
    <row r="132" spans="1:6" ht="15">
      <c r="A132" s="305" t="s">
        <v>636</v>
      </c>
      <c r="B132" s="305">
        <v>4056</v>
      </c>
      <c r="C132" s="222" t="s">
        <v>1418</v>
      </c>
      <c r="D132" s="305">
        <v>40420046</v>
      </c>
      <c r="E132" s="78">
        <v>199999.9</v>
      </c>
      <c r="F132" s="78">
        <v>199999.89</v>
      </c>
    </row>
    <row r="133" ht="15">
      <c r="F133" s="2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2021-06-18T09:30:20Z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