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11520" activeTab="0"/>
  </bookViews>
  <sheets>
    <sheet name="a702" sheetId="1" r:id="rId1"/>
  </sheets>
  <definedNames>
    <definedName name="_xlfn_NUMBERVALUE">#N/A</definedName>
    <definedName name="_xlnm.Print_Area" localSheetId="0">'a702'!$A$1:$F$71</definedName>
  </definedNames>
  <calcPr fullCalcOnLoad="1"/>
</workbook>
</file>

<file path=xl/sharedStrings.xml><?xml version="1.0" encoding="utf-8"?>
<sst xmlns="http://schemas.openxmlformats.org/spreadsheetml/2006/main" count="73" uniqueCount="73">
  <si>
    <t>Anexa nr.7/02</t>
  </si>
  <si>
    <t>SUME</t>
  </si>
  <si>
    <t xml:space="preserve">mii lei </t>
  </si>
  <si>
    <t>Nr.Crt.</t>
  </si>
  <si>
    <t>Unitatea administrativ-teritorială</t>
  </si>
  <si>
    <t xml:space="preserve">TOTAL </t>
  </si>
  <si>
    <t>Județul Suceava</t>
  </si>
  <si>
    <t>Municipiul Câmpulung Moldovenesc</t>
  </si>
  <si>
    <t>Municipiul Rădăuți</t>
  </si>
  <si>
    <t>Municipiul Suceava</t>
  </si>
  <si>
    <t>Municipiul Vatra Dornei</t>
  </si>
  <si>
    <t>Orașul Gura Humorului</t>
  </si>
  <si>
    <t>Orașul Siret</t>
  </si>
  <si>
    <t>Orașul Broșteni</t>
  </si>
  <si>
    <t>Orașul Cajvana</t>
  </si>
  <si>
    <t>Orașul Dolhasca</t>
  </si>
  <si>
    <t>Orașul Liteni</t>
  </si>
  <si>
    <t>Orașul Milișăuți</t>
  </si>
  <si>
    <t>Orașul Solca</t>
  </si>
  <si>
    <t>Orașul Vicovu de Sus</t>
  </si>
  <si>
    <t>Comuna Adâncata</t>
  </si>
  <si>
    <t>Comuna Arbore</t>
  </si>
  <si>
    <t>Comuna Baia</t>
  </si>
  <si>
    <t>Comuna Bogdănești</t>
  </si>
  <si>
    <t>Comuna Boroaia</t>
  </si>
  <si>
    <t>Comuna Bosanci</t>
  </si>
  <si>
    <t>Comuna Botoșana</t>
  </si>
  <si>
    <t>Comuna Bunești</t>
  </si>
  <si>
    <t>Comuna Cacica</t>
  </si>
  <si>
    <t>Comuna Ciprian Porumbescu</t>
  </si>
  <si>
    <t>Comuna Cornu Luncii</t>
  </si>
  <si>
    <t>Comuna Dărmănești</t>
  </si>
  <si>
    <t>Comuna Dolhești</t>
  </si>
  <si>
    <t>Comuna Dornești</t>
  </si>
  <si>
    <t>Comuna Drăgoiești</t>
  </si>
  <si>
    <t>Comuna Drăgușeni</t>
  </si>
  <si>
    <t>Comuna Dumbrăveni</t>
  </si>
  <si>
    <t>Comuna Forăști</t>
  </si>
  <si>
    <t>Comuna Fundu Moldovei</t>
  </si>
  <si>
    <t>Comuna Grănicești</t>
  </si>
  <si>
    <t>Comuna Horodniceni</t>
  </si>
  <si>
    <t>Comuna Iacobeni</t>
  </si>
  <si>
    <t>Comuna Ipotești</t>
  </si>
  <si>
    <t>Comuna Marginea</t>
  </si>
  <si>
    <t>Comuna Mălini</t>
  </si>
  <si>
    <t>Comuna Mănăstirea Humorului</t>
  </si>
  <si>
    <t>Comuna Mitocu Dragomirnei</t>
  </si>
  <si>
    <t>Comuna Moara</t>
  </si>
  <si>
    <t>Comuna Moldovița</t>
  </si>
  <si>
    <t>Comuna Păltinoasa</t>
  </si>
  <si>
    <t>Comuna Pătrăuți</t>
  </si>
  <si>
    <t>Comuna Pârteștii de Jos</t>
  </si>
  <si>
    <t>Comuna Poiana Stampei</t>
  </si>
  <si>
    <t>Comuna Pojorâta</t>
  </si>
  <si>
    <t>Comuna Preutești</t>
  </si>
  <si>
    <t>Comuna Rădășeni</t>
  </si>
  <si>
    <t>Comuna Râșca</t>
  </si>
  <si>
    <t>Comuna Sadova</t>
  </si>
  <si>
    <t>Comuna Siminicea</t>
  </si>
  <si>
    <t>Comuna Sucevița</t>
  </si>
  <si>
    <t>Comuna Todirești</t>
  </si>
  <si>
    <t>Comuna Udești</t>
  </si>
  <si>
    <t>Comuna Vadu Moldovei</t>
  </si>
  <si>
    <t>Comuna Valea Moldovei</t>
  </si>
  <si>
    <t>Comuna Vama</t>
  </si>
  <si>
    <t>Comuna Volovăț</t>
  </si>
  <si>
    <t>Comuna Zvoriștea</t>
  </si>
  <si>
    <t xml:space="preserve">                          din care:</t>
  </si>
  <si>
    <t>Propuneri 2021</t>
  </si>
  <si>
    <t>Restanțe la Fondul de risc</t>
  </si>
  <si>
    <t>defalcate din taxa pe valoarea adăugată pentru echilibrarea bugetelor locale alocate judeţului Suceava pe anul 2021,  potrivit prevederilor art. XII alin. (1) lit. b) din Ordonanţa de urgenţă a Guvernului nr.114/2009 privind unele măsuri financiar-bugetare, aprobată prin Legea nr. 240/2011</t>
  </si>
  <si>
    <t>Rate de capital și dobânzi pentru componenta gaz</t>
  </si>
  <si>
    <t>Rate de capital și dobânzi pentru componenta termie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</si>
</sst>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    &quot;"/>
    <numFmt numFmtId="165" formatCode="_-* #,##0.00\ _L_E_I_-;\-* #,##0.00\ _L_E_I_-;_-* \-??\ _L_E_I_-;_-@_-"/>
    <numFmt numFmtId="166" formatCode="#,##0.0_);\(#,##0.0\)"/>
    <numFmt numFmtId="167" formatCode="#,##0.0"/>
    <numFmt numFmtId="168" formatCode="0.0%"/>
    <numFmt numFmtId="169" formatCode="0.0"/>
    <numFmt numFmtId="170" formatCode="#,##0.0000"/>
    <numFmt numFmtId="171" formatCode="#,##0.000"/>
    <numFmt numFmtId="172" formatCode="General&quot;  &quot;"/>
    <numFmt numFmtId="173" formatCode="#,##0\ "/>
    <numFmt numFmtId="174" formatCode="#,##0&quot;   &quot;"/>
    <numFmt numFmtId="175" formatCode="#,##0&quot;  &quot;"/>
    <numFmt numFmtId="176" formatCode="#,##0&quot;       &quot;"/>
    <numFmt numFmtId="177" formatCode="#,##0_ ;\-#,##0\ "/>
    <numFmt numFmtId="178" formatCode="#,##0.000&quot;  &quot;"/>
    <numFmt numFmtId="179" formatCode="#,##0&quot;      &quot;"/>
    <numFmt numFmtId="180" formatCode="#,##0&quot;     &quot;"/>
    <numFmt numFmtId="181" formatCode="0.0000"/>
    <numFmt numFmtId="182" formatCode="0.00000000"/>
    <numFmt numFmtId="183" formatCode="#,##0.00000000"/>
    <numFmt numFmtId="184" formatCode="#,##0&quot;        &quot;"/>
    <numFmt numFmtId="185" formatCode="#,##0\ \ \ \ \ \ \ \ "/>
    <numFmt numFmtId="186" formatCode="General\ \ "/>
    <numFmt numFmtId="187" formatCode="#,##0\ \ \ \ "/>
    <numFmt numFmtId="188" formatCode="#,##0\ \ \ \ \ \ \ "/>
    <numFmt numFmtId="189" formatCode="#,##0\ \ \ \ \ "/>
    <numFmt numFmtId="190" formatCode="#,##0.00\ \ \ \ "/>
    <numFmt numFmtId="191" formatCode="#,##0.00000\ \ \ \ \ \ "/>
    <numFmt numFmtId="192" formatCode="0.00\ \ \ \ \ \ \ \ \ \ \ \ "/>
    <numFmt numFmtId="193" formatCode="#,##0\ \ "/>
    <numFmt numFmtId="194" formatCode="#,##0\ \ \ "/>
    <numFmt numFmtId="195" formatCode="#,##0.00000\ \ \ \ 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09">
    <xf numFmtId="0" fontId="0" fillId="0" borderId="0">
      <alignment vertical="top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0" fillId="0" borderId="0" applyFill="0" applyBorder="0" applyProtection="0">
      <alignment vertical="top"/>
    </xf>
    <xf numFmtId="164" fontId="3" fillId="0" borderId="3">
      <alignment/>
      <protection/>
    </xf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2" borderId="8" applyNumberFormat="0" applyFont="0" applyAlignment="0" applyProtection="0"/>
    <xf numFmtId="0" fontId="34" fillId="27" borderId="9" applyNumberFormat="0" applyAlignment="0" applyProtection="0"/>
    <xf numFmtId="9" fontId="21" fillId="0" borderId="0" applyFont="0" applyFill="0" applyBorder="0" applyAlignment="0" applyProtection="0"/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9" fontId="0" fillId="0" borderId="0" applyFill="0" applyBorder="0" applyProtection="0">
      <alignment vertical="top"/>
    </xf>
    <xf numFmtId="0" fontId="0" fillId="33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165" fontId="0" fillId="0" borderId="0" applyFill="0" applyBorder="0" applyProtection="0">
      <alignment vertical="top"/>
    </xf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wrapText="1"/>
    </xf>
    <xf numFmtId="3" fontId="0" fillId="34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wrapText="1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34" borderId="12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0" fillId="34" borderId="15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cu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2" xfId="61"/>
    <cellStyle name="Normal 2 10" xfId="62"/>
    <cellStyle name="Normal 2 2" xfId="63"/>
    <cellStyle name="Normal 2 3" xfId="64"/>
    <cellStyle name="Normal 2 3 2" xfId="65"/>
    <cellStyle name="Normal 2 3_4a5 invat special 2016+ HOTARARI 2016 12.11.2015" xfId="66"/>
    <cellStyle name="Normal 2 4" xfId="67"/>
    <cellStyle name="Normal 2 5" xfId="68"/>
    <cellStyle name="Normal 2 6" xfId="69"/>
    <cellStyle name="Normal 2 7" xfId="70"/>
    <cellStyle name="Normal 2 8" xfId="71"/>
    <cellStyle name="Normal 2 9" xfId="72"/>
    <cellStyle name="Normal 3" xfId="73"/>
    <cellStyle name="Normal 3 2" xfId="74"/>
    <cellStyle name="Normal 4" xfId="75"/>
    <cellStyle name="Normal 4 2" xfId="76"/>
    <cellStyle name="Normal 4 2 2" xfId="77"/>
    <cellStyle name="Normal 4 2 2 2" xfId="78"/>
    <cellStyle name="Normal 4 2 2_Sinteza buget local 2020" xfId="79"/>
    <cellStyle name="Normal 5" xfId="80"/>
    <cellStyle name="Normal 5 2" xfId="81"/>
    <cellStyle name="Normal 5 2 2" xfId="82"/>
    <cellStyle name="Normal 6" xfId="83"/>
    <cellStyle name="Normal 7" xfId="84"/>
    <cellStyle name="Normal 8" xfId="85"/>
    <cellStyle name="Normal 9" xfId="86"/>
    <cellStyle name="Normal 9 2" xfId="87"/>
    <cellStyle name="Normal 9_BGC 2015" xfId="88"/>
    <cellStyle name="Note" xfId="89"/>
    <cellStyle name="Output" xfId="90"/>
    <cellStyle name="Percent" xfId="91"/>
    <cellStyle name="Percent 2" xfId="92"/>
    <cellStyle name="Percent 2 2" xfId="93"/>
    <cellStyle name="Percent 2 2 2" xfId="94"/>
    <cellStyle name="Percent 2 3" xfId="95"/>
    <cellStyle name="Percent 2 3 2" xfId="96"/>
    <cellStyle name="Percent 2 4" xfId="97"/>
    <cellStyle name="Percent 2_CAIET FUNDAMENTARI 2021  fara echil" xfId="98"/>
    <cellStyle name="Percent 3" xfId="99"/>
    <cellStyle name="Percent 3 2" xfId="100"/>
    <cellStyle name="Percent 4" xfId="101"/>
    <cellStyle name="Percent 5" xfId="102"/>
    <cellStyle name="s1" xfId="103"/>
    <cellStyle name="TableStyleLight1" xfId="104"/>
    <cellStyle name="Title" xfId="105"/>
    <cellStyle name="Total" xfId="106"/>
    <cellStyle name="Virgulă_CAIET FUNDAMENTARI 2015 IN LUCRU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G71"/>
  <sheetViews>
    <sheetView tabSelected="1" view="pageBreakPreview" zoomScale="110" zoomScaleNormal="75" zoomScaleSheetLayoutView="110" zoomScalePageLayoutView="0" workbookViewId="0" topLeftCell="A1">
      <selection activeCell="G8" sqref="G8"/>
    </sheetView>
  </sheetViews>
  <sheetFormatPr defaultColWidth="11.57421875" defaultRowHeight="12.75"/>
  <cols>
    <col min="1" max="1" width="6.421875" style="1" customWidth="1"/>
    <col min="2" max="2" width="41.140625" style="1" customWidth="1"/>
    <col min="3" max="3" width="13.7109375" style="2" customWidth="1"/>
    <col min="4" max="4" width="13.28125" style="1" customWidth="1"/>
    <col min="5" max="5" width="11.8515625" style="1" customWidth="1"/>
    <col min="6" max="6" width="11.00390625" style="1" customWidth="1"/>
    <col min="7" max="16384" width="11.57421875" style="1" customWidth="1"/>
  </cols>
  <sheetData>
    <row r="1" ht="1.5" customHeight="1"/>
    <row r="2" ht="12.75">
      <c r="E2" s="1" t="s">
        <v>0</v>
      </c>
    </row>
    <row r="3" ht="8.25" customHeight="1"/>
    <row r="4" spans="1:6" ht="12.75">
      <c r="A4" s="26" t="s">
        <v>1</v>
      </c>
      <c r="B4" s="26"/>
      <c r="C4" s="26"/>
      <c r="D4" s="26"/>
      <c r="E4" s="26"/>
      <c r="F4" s="26"/>
    </row>
    <row r="5" spans="1:6" ht="47.25" customHeight="1">
      <c r="A5" s="27" t="s">
        <v>70</v>
      </c>
      <c r="B5" s="27"/>
      <c r="C5" s="27"/>
      <c r="D5" s="27"/>
      <c r="E5" s="27"/>
      <c r="F5" s="27"/>
    </row>
    <row r="7" spans="3:6" ht="12.75">
      <c r="C7" s="3"/>
      <c r="F7" s="1" t="s">
        <v>2</v>
      </c>
    </row>
    <row r="8" spans="1:6" ht="12.75">
      <c r="A8" s="28" t="s">
        <v>3</v>
      </c>
      <c r="B8" s="30" t="s">
        <v>4</v>
      </c>
      <c r="C8" s="32" t="s">
        <v>68</v>
      </c>
      <c r="D8" s="19" t="s">
        <v>67</v>
      </c>
      <c r="E8" s="19"/>
      <c r="F8" s="20"/>
    </row>
    <row r="9" spans="1:7" s="5" customFormat="1" ht="76.5">
      <c r="A9" s="29"/>
      <c r="B9" s="31"/>
      <c r="C9" s="33"/>
      <c r="D9" s="34" t="s">
        <v>71</v>
      </c>
      <c r="E9" s="34" t="s">
        <v>72</v>
      </c>
      <c r="F9" s="35" t="s">
        <v>69</v>
      </c>
      <c r="G9" s="4"/>
    </row>
    <row r="10" spans="1:6" s="5" customFormat="1" ht="12.75">
      <c r="A10" s="21"/>
      <c r="B10" s="22" t="s">
        <v>5</v>
      </c>
      <c r="C10" s="23">
        <f>SUM(C11:C71)</f>
        <v>36352</v>
      </c>
      <c r="D10" s="23">
        <f>SUM(D11:D71)</f>
        <v>9114</v>
      </c>
      <c r="E10" s="23">
        <f>SUM(E11:E71)</f>
        <v>19612</v>
      </c>
      <c r="F10" s="24">
        <f>SUM(F12:F71)</f>
        <v>7626</v>
      </c>
    </row>
    <row r="11" spans="1:6" s="5" customFormat="1" ht="12.75">
      <c r="A11" s="6">
        <v>1</v>
      </c>
      <c r="B11" s="7" t="s">
        <v>6</v>
      </c>
      <c r="C11" s="8">
        <f>D11+E11+F11</f>
        <v>19</v>
      </c>
      <c r="D11" s="9">
        <v>19</v>
      </c>
      <c r="E11" s="8">
        <v>0</v>
      </c>
      <c r="F11" s="18">
        <v>0</v>
      </c>
    </row>
    <row r="12" spans="1:6" ht="12.75">
      <c r="A12" s="6">
        <v>2</v>
      </c>
      <c r="B12" s="7" t="s">
        <v>7</v>
      </c>
      <c r="C12" s="10">
        <f>D12+E12+F12</f>
        <v>6404</v>
      </c>
      <c r="D12" s="11">
        <v>568</v>
      </c>
      <c r="E12" s="11">
        <v>3922</v>
      </c>
      <c r="F12" s="13">
        <v>1914</v>
      </c>
    </row>
    <row r="13" spans="1:6" ht="12.75">
      <c r="A13" s="6">
        <v>3</v>
      </c>
      <c r="B13" s="7" t="s">
        <v>8</v>
      </c>
      <c r="C13" s="10">
        <f aca="true" t="shared" si="0" ref="C13:C71">D13+E13+F13</f>
        <v>6943</v>
      </c>
      <c r="D13" s="11">
        <v>0</v>
      </c>
      <c r="E13" s="11">
        <v>4758</v>
      </c>
      <c r="F13" s="13">
        <v>2185</v>
      </c>
    </row>
    <row r="14" spans="1:6" ht="12.75">
      <c r="A14" s="6">
        <v>4</v>
      </c>
      <c r="B14" s="7" t="s">
        <v>9</v>
      </c>
      <c r="C14" s="10">
        <f t="shared" si="0"/>
        <v>3607</v>
      </c>
      <c r="D14" s="11">
        <v>0</v>
      </c>
      <c r="E14" s="11">
        <v>3607</v>
      </c>
      <c r="F14" s="13">
        <v>0</v>
      </c>
    </row>
    <row r="15" spans="1:6" ht="12.75">
      <c r="A15" s="6">
        <v>5</v>
      </c>
      <c r="B15" s="7" t="s">
        <v>10</v>
      </c>
      <c r="C15" s="10">
        <f t="shared" si="0"/>
        <v>5136</v>
      </c>
      <c r="D15" s="11">
        <v>468</v>
      </c>
      <c r="E15" s="11">
        <v>2956</v>
      </c>
      <c r="F15" s="13">
        <v>1712</v>
      </c>
    </row>
    <row r="16" spans="1:6" ht="12.75">
      <c r="A16" s="6">
        <v>6</v>
      </c>
      <c r="B16" s="7" t="s">
        <v>11</v>
      </c>
      <c r="C16" s="10">
        <f t="shared" si="0"/>
        <v>5282</v>
      </c>
      <c r="D16" s="11">
        <v>0</v>
      </c>
      <c r="E16" s="11">
        <v>3639</v>
      </c>
      <c r="F16" s="13">
        <v>1643</v>
      </c>
    </row>
    <row r="17" spans="1:6" ht="12.75">
      <c r="A17" s="6">
        <v>7</v>
      </c>
      <c r="B17" s="7" t="s">
        <v>12</v>
      </c>
      <c r="C17" s="10">
        <f t="shared" si="0"/>
        <v>902</v>
      </c>
      <c r="D17" s="11">
        <v>0</v>
      </c>
      <c r="E17" s="11">
        <v>730</v>
      </c>
      <c r="F17" s="13">
        <v>172</v>
      </c>
    </row>
    <row r="18" spans="1:6" ht="12.75">
      <c r="A18" s="6">
        <v>8</v>
      </c>
      <c r="B18" s="7" t="s">
        <v>13</v>
      </c>
      <c r="C18" s="10">
        <f t="shared" si="0"/>
        <v>314</v>
      </c>
      <c r="D18" s="11">
        <v>314</v>
      </c>
      <c r="E18" s="11"/>
      <c r="F18" s="13"/>
    </row>
    <row r="19" spans="1:6" ht="12.75">
      <c r="A19" s="6">
        <v>9</v>
      </c>
      <c r="B19" s="7" t="s">
        <v>14</v>
      </c>
      <c r="C19" s="10">
        <f t="shared" si="0"/>
        <v>340</v>
      </c>
      <c r="D19" s="11">
        <v>340</v>
      </c>
      <c r="E19" s="11"/>
      <c r="F19" s="13"/>
    </row>
    <row r="20" spans="1:6" ht="12.75">
      <c r="A20" s="6">
        <v>10</v>
      </c>
      <c r="B20" s="7" t="s">
        <v>15</v>
      </c>
      <c r="C20" s="10">
        <f t="shared" si="0"/>
        <v>190</v>
      </c>
      <c r="D20" s="11">
        <v>190</v>
      </c>
      <c r="E20" s="11"/>
      <c r="F20" s="13"/>
    </row>
    <row r="21" spans="1:6" ht="12.75">
      <c r="A21" s="6">
        <v>11</v>
      </c>
      <c r="B21" s="7" t="s">
        <v>16</v>
      </c>
      <c r="C21" s="10">
        <f t="shared" si="0"/>
        <v>170</v>
      </c>
      <c r="D21" s="11">
        <v>170</v>
      </c>
      <c r="E21" s="11"/>
      <c r="F21" s="13"/>
    </row>
    <row r="22" spans="1:6" ht="12.75">
      <c r="A22" s="6">
        <v>12</v>
      </c>
      <c r="B22" s="7" t="s">
        <v>17</v>
      </c>
      <c r="C22" s="10">
        <f t="shared" si="0"/>
        <v>83</v>
      </c>
      <c r="D22" s="11">
        <v>83</v>
      </c>
      <c r="E22" s="11"/>
      <c r="F22" s="13"/>
    </row>
    <row r="23" spans="1:6" ht="12.75">
      <c r="A23" s="6">
        <v>13</v>
      </c>
      <c r="B23" s="7" t="s">
        <v>18</v>
      </c>
      <c r="C23" s="10">
        <f t="shared" si="0"/>
        <v>133</v>
      </c>
      <c r="D23" s="11">
        <v>133</v>
      </c>
      <c r="E23" s="11"/>
      <c r="F23" s="13"/>
    </row>
    <row r="24" spans="1:6" ht="12.75">
      <c r="A24" s="6">
        <v>14</v>
      </c>
      <c r="B24" s="7" t="s">
        <v>19</v>
      </c>
      <c r="C24" s="10">
        <f t="shared" si="0"/>
        <v>763</v>
      </c>
      <c r="D24" s="11">
        <v>763</v>
      </c>
      <c r="E24" s="11"/>
      <c r="F24" s="13"/>
    </row>
    <row r="25" spans="1:6" ht="12.75">
      <c r="A25" s="6">
        <v>15</v>
      </c>
      <c r="B25" s="12" t="s">
        <v>20</v>
      </c>
      <c r="C25" s="10">
        <f t="shared" si="0"/>
        <v>169</v>
      </c>
      <c r="D25" s="11">
        <v>169</v>
      </c>
      <c r="E25" s="11"/>
      <c r="F25" s="13"/>
    </row>
    <row r="26" spans="1:6" ht="12.75">
      <c r="A26" s="6">
        <v>16</v>
      </c>
      <c r="B26" s="12" t="s">
        <v>21</v>
      </c>
      <c r="C26" s="10">
        <f t="shared" si="0"/>
        <v>340</v>
      </c>
      <c r="D26" s="11">
        <v>340</v>
      </c>
      <c r="E26" s="11"/>
      <c r="F26" s="13"/>
    </row>
    <row r="27" spans="1:6" ht="12.75">
      <c r="A27" s="6">
        <v>17</v>
      </c>
      <c r="B27" s="12" t="s">
        <v>22</v>
      </c>
      <c r="C27" s="10">
        <f t="shared" si="0"/>
        <v>115</v>
      </c>
      <c r="D27" s="11">
        <v>115</v>
      </c>
      <c r="E27" s="11"/>
      <c r="F27" s="13"/>
    </row>
    <row r="28" spans="1:6" ht="12.75">
      <c r="A28" s="6">
        <v>18</v>
      </c>
      <c r="B28" s="12" t="s">
        <v>23</v>
      </c>
      <c r="C28" s="10">
        <f t="shared" si="0"/>
        <v>69</v>
      </c>
      <c r="D28" s="11">
        <v>69</v>
      </c>
      <c r="E28" s="11"/>
      <c r="F28" s="13"/>
    </row>
    <row r="29" spans="1:6" ht="12.75">
      <c r="A29" s="6">
        <v>19</v>
      </c>
      <c r="B29" s="12" t="s">
        <v>24</v>
      </c>
      <c r="C29" s="10">
        <f t="shared" si="0"/>
        <v>81</v>
      </c>
      <c r="D29" s="11">
        <v>81</v>
      </c>
      <c r="E29" s="11"/>
      <c r="F29" s="13"/>
    </row>
    <row r="30" spans="1:6" ht="12.75">
      <c r="A30" s="6">
        <v>20</v>
      </c>
      <c r="B30" s="12" t="s">
        <v>25</v>
      </c>
      <c r="C30" s="10">
        <f t="shared" si="0"/>
        <v>107</v>
      </c>
      <c r="D30" s="11">
        <v>107</v>
      </c>
      <c r="E30" s="11"/>
      <c r="F30" s="13"/>
    </row>
    <row r="31" spans="1:6" ht="12.75">
      <c r="A31" s="6">
        <v>21</v>
      </c>
      <c r="B31" s="12" t="s">
        <v>26</v>
      </c>
      <c r="C31" s="10">
        <f t="shared" si="0"/>
        <v>264</v>
      </c>
      <c r="D31" s="11">
        <v>264</v>
      </c>
      <c r="E31" s="11"/>
      <c r="F31" s="13"/>
    </row>
    <row r="32" spans="1:6" ht="12.75">
      <c r="A32" s="6">
        <v>22</v>
      </c>
      <c r="B32" s="12" t="s">
        <v>27</v>
      </c>
      <c r="C32" s="10">
        <f t="shared" si="0"/>
        <v>45</v>
      </c>
      <c r="D32" s="11">
        <v>45</v>
      </c>
      <c r="E32" s="11"/>
      <c r="F32" s="13"/>
    </row>
    <row r="33" spans="1:6" ht="12.75">
      <c r="A33" s="6">
        <v>23</v>
      </c>
      <c r="B33" s="12" t="s">
        <v>28</v>
      </c>
      <c r="C33" s="10">
        <f t="shared" si="0"/>
        <v>200</v>
      </c>
      <c r="D33" s="11">
        <v>200</v>
      </c>
      <c r="E33" s="11"/>
      <c r="F33" s="13"/>
    </row>
    <row r="34" spans="1:6" ht="12.75">
      <c r="A34" s="6">
        <v>24</v>
      </c>
      <c r="B34" s="12" t="s">
        <v>29</v>
      </c>
      <c r="C34" s="10">
        <f t="shared" si="0"/>
        <v>109</v>
      </c>
      <c r="D34" s="11">
        <v>109</v>
      </c>
      <c r="E34" s="11"/>
      <c r="F34" s="13"/>
    </row>
    <row r="35" spans="1:6" ht="12.75">
      <c r="A35" s="6">
        <v>25</v>
      </c>
      <c r="B35" s="12" t="s">
        <v>30</v>
      </c>
      <c r="C35" s="10">
        <f t="shared" si="0"/>
        <v>124</v>
      </c>
      <c r="D35" s="11">
        <v>124</v>
      </c>
      <c r="E35" s="11"/>
      <c r="F35" s="13"/>
    </row>
    <row r="36" spans="1:6" ht="12.75">
      <c r="A36" s="6">
        <v>26</v>
      </c>
      <c r="B36" s="12" t="s">
        <v>31</v>
      </c>
      <c r="C36" s="10">
        <f t="shared" si="0"/>
        <v>101</v>
      </c>
      <c r="D36" s="11">
        <v>101</v>
      </c>
      <c r="E36" s="11"/>
      <c r="F36" s="13"/>
    </row>
    <row r="37" spans="1:6" ht="12.75">
      <c r="A37" s="6">
        <v>27</v>
      </c>
      <c r="B37" s="12" t="s">
        <v>32</v>
      </c>
      <c r="C37" s="10">
        <f t="shared" si="0"/>
        <v>70</v>
      </c>
      <c r="D37" s="11">
        <v>70</v>
      </c>
      <c r="E37" s="11"/>
      <c r="F37" s="13"/>
    </row>
    <row r="38" spans="1:6" ht="12.75">
      <c r="A38" s="6">
        <v>28</v>
      </c>
      <c r="B38" s="12" t="s">
        <v>33</v>
      </c>
      <c r="C38" s="10">
        <f t="shared" si="0"/>
        <v>129</v>
      </c>
      <c r="D38" s="11">
        <v>129</v>
      </c>
      <c r="E38" s="11"/>
      <c r="F38" s="13"/>
    </row>
    <row r="39" spans="1:6" ht="12.75">
      <c r="A39" s="6">
        <v>29</v>
      </c>
      <c r="B39" s="12" t="s">
        <v>34</v>
      </c>
      <c r="C39" s="10">
        <f t="shared" si="0"/>
        <v>90</v>
      </c>
      <c r="D39" s="11">
        <v>90</v>
      </c>
      <c r="E39" s="11"/>
      <c r="F39" s="13"/>
    </row>
    <row r="40" spans="1:6" ht="12.75">
      <c r="A40" s="6">
        <v>30</v>
      </c>
      <c r="B40" s="12" t="s">
        <v>35</v>
      </c>
      <c r="C40" s="10">
        <f t="shared" si="0"/>
        <v>46</v>
      </c>
      <c r="D40" s="11">
        <v>46</v>
      </c>
      <c r="E40" s="11"/>
      <c r="F40" s="13"/>
    </row>
    <row r="41" spans="1:6" ht="12.75">
      <c r="A41" s="6">
        <v>31</v>
      </c>
      <c r="B41" s="12" t="s">
        <v>36</v>
      </c>
      <c r="C41" s="10">
        <f t="shared" si="0"/>
        <v>314</v>
      </c>
      <c r="D41" s="11">
        <v>314</v>
      </c>
      <c r="E41" s="11"/>
      <c r="F41" s="13"/>
    </row>
    <row r="42" spans="1:6" ht="12.75">
      <c r="A42" s="6">
        <v>32</v>
      </c>
      <c r="B42" s="12" t="s">
        <v>37</v>
      </c>
      <c r="C42" s="10">
        <f t="shared" si="0"/>
        <v>85</v>
      </c>
      <c r="D42" s="11">
        <v>85</v>
      </c>
      <c r="E42" s="11"/>
      <c r="F42" s="13"/>
    </row>
    <row r="43" spans="1:6" ht="12.75">
      <c r="A43" s="6">
        <v>33</v>
      </c>
      <c r="B43" s="12" t="s">
        <v>38</v>
      </c>
      <c r="C43" s="10">
        <f t="shared" si="0"/>
        <v>185</v>
      </c>
      <c r="D43" s="11">
        <v>185</v>
      </c>
      <c r="E43" s="11"/>
      <c r="F43" s="13"/>
    </row>
    <row r="44" spans="1:6" ht="12.75">
      <c r="A44" s="6">
        <v>34</v>
      </c>
      <c r="B44" s="12" t="s">
        <v>39</v>
      </c>
      <c r="C44" s="10">
        <f t="shared" si="0"/>
        <v>85</v>
      </c>
      <c r="D44" s="11">
        <v>85</v>
      </c>
      <c r="E44" s="11"/>
      <c r="F44" s="13"/>
    </row>
    <row r="45" spans="1:6" ht="12.75">
      <c r="A45" s="6">
        <v>35</v>
      </c>
      <c r="B45" s="12" t="s">
        <v>40</v>
      </c>
      <c r="C45" s="10">
        <f t="shared" si="0"/>
        <v>65</v>
      </c>
      <c r="D45" s="11">
        <v>65</v>
      </c>
      <c r="E45" s="11"/>
      <c r="F45" s="13"/>
    </row>
    <row r="46" spans="1:6" ht="12.75">
      <c r="A46" s="6">
        <v>36</v>
      </c>
      <c r="B46" s="12" t="s">
        <v>41</v>
      </c>
      <c r="C46" s="10">
        <f t="shared" si="0"/>
        <v>107</v>
      </c>
      <c r="D46" s="11">
        <v>107</v>
      </c>
      <c r="E46" s="11"/>
      <c r="F46" s="13"/>
    </row>
    <row r="47" spans="1:6" ht="12.75">
      <c r="A47" s="6">
        <v>37</v>
      </c>
      <c r="B47" s="12" t="s">
        <v>42</v>
      </c>
      <c r="C47" s="10">
        <f t="shared" si="0"/>
        <v>76</v>
      </c>
      <c r="D47" s="11">
        <v>76</v>
      </c>
      <c r="E47" s="11"/>
      <c r="F47" s="13"/>
    </row>
    <row r="48" spans="1:6" ht="12.75">
      <c r="A48" s="6">
        <v>38</v>
      </c>
      <c r="B48" s="12" t="s">
        <v>43</v>
      </c>
      <c r="C48" s="10">
        <f t="shared" si="0"/>
        <v>321</v>
      </c>
      <c r="D48" s="11">
        <v>321</v>
      </c>
      <c r="E48" s="11"/>
      <c r="F48" s="13"/>
    </row>
    <row r="49" spans="1:6" ht="12.75">
      <c r="A49" s="6">
        <v>39</v>
      </c>
      <c r="B49" s="12" t="s">
        <v>44</v>
      </c>
      <c r="C49" s="10">
        <f t="shared" si="0"/>
        <v>123</v>
      </c>
      <c r="D49" s="11">
        <v>123</v>
      </c>
      <c r="E49" s="11"/>
      <c r="F49" s="13"/>
    </row>
    <row r="50" spans="1:6" ht="12.75">
      <c r="A50" s="6">
        <v>40</v>
      </c>
      <c r="B50" s="12" t="s">
        <v>45</v>
      </c>
      <c r="C50" s="10">
        <f t="shared" si="0"/>
        <v>64</v>
      </c>
      <c r="D50" s="11">
        <v>64</v>
      </c>
      <c r="E50" s="11"/>
      <c r="F50" s="13"/>
    </row>
    <row r="51" spans="1:6" ht="12.75">
      <c r="A51" s="6">
        <v>41</v>
      </c>
      <c r="B51" s="12" t="s">
        <v>46</v>
      </c>
      <c r="C51" s="10">
        <f t="shared" si="0"/>
        <v>69</v>
      </c>
      <c r="D51" s="11">
        <v>69</v>
      </c>
      <c r="E51" s="11"/>
      <c r="F51" s="13"/>
    </row>
    <row r="52" spans="1:6" ht="12.75">
      <c r="A52" s="6">
        <v>42</v>
      </c>
      <c r="B52" s="12" t="s">
        <v>47</v>
      </c>
      <c r="C52" s="10">
        <f t="shared" si="0"/>
        <v>73</v>
      </c>
      <c r="D52" s="11">
        <v>73</v>
      </c>
      <c r="E52" s="11"/>
      <c r="F52" s="13"/>
    </row>
    <row r="53" spans="1:6" ht="12.75">
      <c r="A53" s="6">
        <v>43</v>
      </c>
      <c r="B53" s="12" t="s">
        <v>48</v>
      </c>
      <c r="C53" s="10">
        <f t="shared" si="0"/>
        <v>225</v>
      </c>
      <c r="D53" s="11">
        <v>225</v>
      </c>
      <c r="E53" s="11"/>
      <c r="F53" s="13"/>
    </row>
    <row r="54" spans="1:6" ht="12.75">
      <c r="A54" s="6">
        <v>44</v>
      </c>
      <c r="B54" s="12" t="s">
        <v>49</v>
      </c>
      <c r="C54" s="10">
        <f t="shared" si="0"/>
        <v>94</v>
      </c>
      <c r="D54" s="11">
        <v>94</v>
      </c>
      <c r="E54" s="11"/>
      <c r="F54" s="13"/>
    </row>
    <row r="55" spans="1:6" ht="12.75">
      <c r="A55" s="6">
        <v>45</v>
      </c>
      <c r="B55" s="12" t="s">
        <v>50</v>
      </c>
      <c r="C55" s="10">
        <f t="shared" si="0"/>
        <v>72</v>
      </c>
      <c r="D55" s="11">
        <v>72</v>
      </c>
      <c r="E55" s="11"/>
      <c r="F55" s="13"/>
    </row>
    <row r="56" spans="1:6" ht="12.75">
      <c r="A56" s="6">
        <v>46</v>
      </c>
      <c r="B56" s="12" t="s">
        <v>51</v>
      </c>
      <c r="C56" s="10">
        <f t="shared" si="0"/>
        <v>173</v>
      </c>
      <c r="D56" s="11">
        <v>173</v>
      </c>
      <c r="E56" s="11"/>
      <c r="F56" s="13"/>
    </row>
    <row r="57" spans="1:6" ht="12.75">
      <c r="A57" s="6">
        <v>47</v>
      </c>
      <c r="B57" s="12" t="s">
        <v>52</v>
      </c>
      <c r="C57" s="10">
        <f t="shared" si="0"/>
        <v>106</v>
      </c>
      <c r="D57" s="11">
        <v>106</v>
      </c>
      <c r="E57" s="11"/>
      <c r="F57" s="13"/>
    </row>
    <row r="58" spans="1:6" ht="12.75">
      <c r="A58" s="6">
        <v>48</v>
      </c>
      <c r="B58" s="12" t="s">
        <v>53</v>
      </c>
      <c r="C58" s="10">
        <f t="shared" si="0"/>
        <v>54</v>
      </c>
      <c r="D58" s="11">
        <v>54</v>
      </c>
      <c r="E58" s="11"/>
      <c r="F58" s="13"/>
    </row>
    <row r="59" spans="1:6" ht="12.75">
      <c r="A59" s="6">
        <v>49</v>
      </c>
      <c r="B59" s="12" t="s">
        <v>54</v>
      </c>
      <c r="C59" s="10">
        <f t="shared" si="0"/>
        <v>153</v>
      </c>
      <c r="D59" s="11">
        <v>153</v>
      </c>
      <c r="E59" s="11"/>
      <c r="F59" s="13"/>
    </row>
    <row r="60" spans="1:6" ht="12.75">
      <c r="A60" s="6">
        <v>50</v>
      </c>
      <c r="B60" s="12" t="s">
        <v>55</v>
      </c>
      <c r="C60" s="10">
        <f t="shared" si="0"/>
        <v>74</v>
      </c>
      <c r="D60" s="11">
        <v>74</v>
      </c>
      <c r="E60" s="11"/>
      <c r="F60" s="13"/>
    </row>
    <row r="61" spans="1:6" ht="12.75">
      <c r="A61" s="6">
        <v>51</v>
      </c>
      <c r="B61" s="12" t="s">
        <v>56</v>
      </c>
      <c r="C61" s="10">
        <f t="shared" si="0"/>
        <v>88</v>
      </c>
      <c r="D61" s="11">
        <v>88</v>
      </c>
      <c r="E61" s="11"/>
      <c r="F61" s="13"/>
    </row>
    <row r="62" spans="1:6" ht="12.75">
      <c r="A62" s="6">
        <v>52</v>
      </c>
      <c r="B62" s="12" t="s">
        <v>57</v>
      </c>
      <c r="C62" s="10">
        <f t="shared" si="0"/>
        <v>111</v>
      </c>
      <c r="D62" s="11">
        <v>111</v>
      </c>
      <c r="E62" s="11"/>
      <c r="F62" s="13"/>
    </row>
    <row r="63" spans="1:6" ht="12.75">
      <c r="A63" s="6">
        <v>53</v>
      </c>
      <c r="B63" s="12" t="s">
        <v>58</v>
      </c>
      <c r="C63" s="10">
        <f t="shared" si="0"/>
        <v>53</v>
      </c>
      <c r="D63" s="11">
        <v>53</v>
      </c>
      <c r="E63" s="11"/>
      <c r="F63" s="13"/>
    </row>
    <row r="64" spans="1:6" ht="12.75">
      <c r="A64" s="6">
        <v>54</v>
      </c>
      <c r="B64" s="12" t="s">
        <v>59</v>
      </c>
      <c r="C64" s="10">
        <f t="shared" si="0"/>
        <v>177</v>
      </c>
      <c r="D64" s="11">
        <v>177</v>
      </c>
      <c r="E64" s="11"/>
      <c r="F64" s="13"/>
    </row>
    <row r="65" spans="1:6" ht="12.75">
      <c r="A65" s="6">
        <v>55</v>
      </c>
      <c r="B65" s="12" t="s">
        <v>60</v>
      </c>
      <c r="C65" s="10">
        <f t="shared" si="0"/>
        <v>101</v>
      </c>
      <c r="D65" s="11">
        <v>101</v>
      </c>
      <c r="E65" s="11"/>
      <c r="F65" s="13"/>
    </row>
    <row r="66" spans="1:6" ht="12.75">
      <c r="A66" s="6">
        <v>56</v>
      </c>
      <c r="B66" s="12" t="s">
        <v>61</v>
      </c>
      <c r="C66" s="10">
        <f t="shared" si="0"/>
        <v>123</v>
      </c>
      <c r="D66" s="11">
        <v>123</v>
      </c>
      <c r="E66" s="11"/>
      <c r="F66" s="13"/>
    </row>
    <row r="67" spans="1:6" ht="12.75">
      <c r="A67" s="6">
        <v>57</v>
      </c>
      <c r="B67" s="12" t="s">
        <v>62</v>
      </c>
      <c r="C67" s="10">
        <f t="shared" si="0"/>
        <v>125</v>
      </c>
      <c r="D67" s="11">
        <v>125</v>
      </c>
      <c r="E67" s="11"/>
      <c r="F67" s="13"/>
    </row>
    <row r="68" spans="1:6" ht="12.75">
      <c r="A68" s="6">
        <v>58</v>
      </c>
      <c r="B68" s="12" t="s">
        <v>63</v>
      </c>
      <c r="C68" s="10">
        <f t="shared" si="0"/>
        <v>101</v>
      </c>
      <c r="D68" s="11">
        <v>101</v>
      </c>
      <c r="E68" s="11"/>
      <c r="F68" s="13"/>
    </row>
    <row r="69" spans="1:6" ht="12.75">
      <c r="A69" s="6">
        <v>59</v>
      </c>
      <c r="B69" s="12" t="s">
        <v>64</v>
      </c>
      <c r="C69" s="10">
        <f t="shared" si="0"/>
        <v>270</v>
      </c>
      <c r="D69" s="11">
        <v>270</v>
      </c>
      <c r="E69" s="11"/>
      <c r="F69" s="13"/>
    </row>
    <row r="70" spans="1:6" ht="12.75">
      <c r="A70" s="6">
        <v>60</v>
      </c>
      <c r="B70" s="12" t="s">
        <v>65</v>
      </c>
      <c r="C70" s="10">
        <f t="shared" si="0"/>
        <v>233</v>
      </c>
      <c r="D70" s="11">
        <v>233</v>
      </c>
      <c r="E70" s="11"/>
      <c r="F70" s="13"/>
    </row>
    <row r="71" spans="1:6" ht="12.75">
      <c r="A71" s="14">
        <v>61</v>
      </c>
      <c r="B71" s="15" t="s">
        <v>66</v>
      </c>
      <c r="C71" s="25">
        <f t="shared" si="0"/>
        <v>107</v>
      </c>
      <c r="D71" s="16">
        <v>107</v>
      </c>
      <c r="E71" s="16"/>
      <c r="F71" s="17"/>
    </row>
  </sheetData>
  <sheetProtection selectLockedCells="1" selectUnlockedCells="1"/>
  <mergeCells count="5">
    <mergeCell ref="A4:F4"/>
    <mergeCell ref="A5:F5"/>
    <mergeCell ref="A8:A9"/>
    <mergeCell ref="B8:B9"/>
    <mergeCell ref="C8:C9"/>
  </mergeCells>
  <printOptions/>
  <pageMargins left="1.4173228346456694" right="0.2755905511811024" top="0.3937007874015748" bottom="0.3937007874015748" header="0.5118110236220472" footer="0.1968503937007874"/>
  <pageSetup firstPageNumber="96" useFirstPageNumber="1" horizontalDpi="300" verticalDpi="300" orientation="portrait" paperSize="9" scale="79" r:id="rId1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CONSTANTIN</dc:creator>
  <cp:keywords/>
  <dc:description/>
  <cp:lastModifiedBy>user</cp:lastModifiedBy>
  <cp:lastPrinted>2021-02-09T10:39:44Z</cp:lastPrinted>
  <dcterms:created xsi:type="dcterms:W3CDTF">2021-02-08T14:51:51Z</dcterms:created>
  <dcterms:modified xsi:type="dcterms:W3CDTF">2021-02-09T11:49:59Z</dcterms:modified>
  <cp:category/>
  <cp:version/>
  <cp:contentType/>
  <cp:contentStatus/>
</cp:coreProperties>
</file>